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enadores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<sst xmlns="http://schemas.openxmlformats.org/spreadsheetml/2006/main" count="83" uniqueCount="76">
  <si>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Votos Positivos</t>
  </si>
  <si>
    <t>Votos en Blanco</t>
  </si>
  <si>
    <t>Votos Nulos</t>
  </si>
  <si>
    <t>Total de Inscriptos</t>
  </si>
  <si>
    <t>Almirante Brown</t>
  </si>
  <si>
    <t>Avellaneda</t>
  </si>
  <si>
    <t>Berazategui</t>
  </si>
  <si>
    <t>Esteban Echeverría</t>
  </si>
  <si>
    <t>Ezeiza</t>
  </si>
  <si>
    <t>Florencio Varela</t>
  </si>
  <si>
    <t>Hurlingham</t>
  </si>
  <si>
    <t>Ituzaingo</t>
  </si>
  <si>
    <t>Jose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</si>
  <si>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</si>
  <si>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</si>
  <si>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</si>
  <si>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</si>
  <si>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</si>
  <si>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</si>
  <si>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</si>
  <si>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</si>
  <si>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</si>
  <si>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</si>
  <si>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</si>
  <si>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</si>
  <si>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</si>
  <si>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</si>
  <si>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Participación sobre escrutado</t>
  </si>
  <si>
    <t>Gral. San Martín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</si>
  <si>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Elaboración propia con base en datos de la Dirección Nacional Electoral.</t>
    </r>
  </si>
  <si>
    <t>Notas:</t>
  </si>
  <si>
    <t>La Plata</t>
  </si>
  <si>
    <t>Berisso</t>
  </si>
  <si>
    <t>Ensenada</t>
  </si>
  <si>
    <t>Cañuelas</t>
  </si>
  <si>
    <t>Gral. Rodríguez</t>
  </si>
  <si>
    <t>Luján</t>
  </si>
  <si>
    <t>Zárate</t>
  </si>
  <si>
    <t>Campana</t>
  </si>
  <si>
    <t>Exaltación de la Cruz</t>
  </si>
  <si>
    <t>Presidente Perón</t>
  </si>
  <si>
    <t>Gral. Las Heras</t>
  </si>
  <si>
    <t>Pilar</t>
  </si>
  <si>
    <t>Escobar</t>
  </si>
  <si>
    <t>Brandsen</t>
  </si>
  <si>
    <t>San Vicente</t>
  </si>
  <si>
    <t>Marcos paz</t>
  </si>
  <si>
    <t>Votos recurridos, impugnados y comando</t>
  </si>
  <si>
    <t> 73.064</t>
  </si>
  <si>
    <t>Partido</t>
  </si>
  <si>
    <t>Total 40 partidos del Conurbano</t>
  </si>
  <si>
    <t>http://www.resultados.gob.ar/escrutinio/dat99/DDN99999P.htm</t>
  </si>
  <si>
    <t>Mesas escrutadas *</t>
  </si>
  <si>
    <t>* Datos provisorios del 23 de octubre de 2017</t>
  </si>
  <si>
    <t>(1) Primera candidata a Senadora: Cristina Fernández de Kirchner</t>
  </si>
  <si>
    <t>(2) Primer candidato a Senador: Esteban Bullrich</t>
  </si>
  <si>
    <t>(3) Primer candidato a Senador: Sergio Massa</t>
  </si>
  <si>
    <t>(4) Primer candidato a Senador: Néstor Pitrola</t>
  </si>
  <si>
    <t>(5) Primer candidato a Senador: Florencio Randazzo</t>
  </si>
  <si>
    <t>Votos por partido o coalición, votos positivos, en blanco, nulos, recurridos, impugnados y comando, participación sobre escrutado y total de inscriptos. En porcentajes por municipio y total 40 partidos de la Región Metropolitana de Buenos Aires</t>
  </si>
  <si>
    <r>
      <t xml:space="preserve">Unidad Ciudadana </t>
    </r>
    <r>
      <rPr>
        <b/>
        <sz val="8"/>
        <color indexed="9"/>
        <rFont val="Calibri"/>
        <family val="2"/>
      </rPr>
      <t>(1)</t>
    </r>
  </si>
  <si>
    <r>
      <t xml:space="preserve">Cambiemos </t>
    </r>
    <r>
      <rPr>
        <b/>
        <sz val="8"/>
        <color indexed="9"/>
        <rFont val="Calibri"/>
        <family val="2"/>
      </rPr>
      <t>(2)</t>
    </r>
  </si>
  <si>
    <r>
      <t xml:space="preserve">1 País </t>
    </r>
    <r>
      <rPr>
        <b/>
        <sz val="8"/>
        <color indexed="9"/>
        <rFont val="Calibri"/>
        <family val="2"/>
      </rPr>
      <t>(3)</t>
    </r>
  </si>
  <si>
    <r>
      <t xml:space="preserve">FIT </t>
    </r>
    <r>
      <rPr>
        <b/>
        <sz val="8"/>
        <color indexed="9"/>
        <rFont val="Calibri"/>
        <family val="2"/>
      </rPr>
      <t>(4)</t>
    </r>
  </si>
  <si>
    <r>
      <t xml:space="preserve">Frente justicialista </t>
    </r>
    <r>
      <rPr>
        <b/>
        <sz val="8"/>
        <color indexed="9"/>
        <rFont val="Calibri"/>
        <family val="2"/>
      </rPr>
      <t>(5)</t>
    </r>
  </si>
  <si>
    <t> 81,36%</t>
  </si>
  <si>
    <t> 79,15%</t>
  </si>
  <si>
    <t> 81,47%</t>
  </si>
  <si>
    <t>Unidad Ciudadana (1)</t>
  </si>
  <si>
    <t>Cambiemos (2)</t>
  </si>
  <si>
    <t>1 País (3)</t>
  </si>
  <si>
    <t>FIT (4)</t>
  </si>
  <si>
    <t>Frente justicialista (5)</t>
  </si>
  <si>
    <t>Elecciones a Senadores y Diputados Nacionales. 2017</t>
  </si>
  <si>
    <t>Senadores Nacionales</t>
  </si>
  <si>
    <t>Diputados Nacionales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</si>
</sst>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9"/>
      <color indexed="12"/>
      <name val="Calibri"/>
      <family val="2"/>
    </font>
    <font>
      <sz val="9"/>
      <color indexed="8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10" fontId="24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0" fontId="30" fillId="0" borderId="0" xfId="0" applyNumberFormat="1" applyFont="1" applyBorder="1" applyAlignment="1">
      <alignment horizontal="right" vertical="center" wrapText="1"/>
    </xf>
    <xf numFmtId="2" fontId="47" fillId="0" borderId="0" xfId="0" applyNumberFormat="1" applyFont="1" applyBorder="1" applyAlignment="1">
      <alignment/>
    </xf>
    <xf numFmtId="2" fontId="47" fillId="33" borderId="0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10" fontId="24" fillId="0" borderId="11" xfId="0" applyNumberFormat="1" applyFont="1" applyBorder="1" applyAlignment="1">
      <alignment horizontal="right" wrapText="1"/>
    </xf>
    <xf numFmtId="4" fontId="25" fillId="0" borderId="0" xfId="0" applyNumberFormat="1" applyFont="1" applyFill="1" applyBorder="1" applyAlignment="1">
      <alignment/>
    </xf>
    <xf numFmtId="0" fontId="48" fillId="33" borderId="0" xfId="46" applyFont="1" applyFill="1" applyAlignment="1">
      <alignment/>
    </xf>
    <xf numFmtId="0" fontId="34" fillId="35" borderId="12" xfId="0" applyFont="1" applyFill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vertical="center" wrapText="1"/>
    </xf>
    <xf numFmtId="0" fontId="24" fillId="36" borderId="15" xfId="0" applyFont="1" applyFill="1" applyBorder="1" applyAlignment="1">
      <alignment/>
    </xf>
    <xf numFmtId="10" fontId="24" fillId="36" borderId="16" xfId="0" applyNumberFormat="1" applyFont="1" applyFill="1" applyBorder="1" applyAlignment="1">
      <alignment horizontal="right" wrapText="1"/>
    </xf>
    <xf numFmtId="10" fontId="30" fillId="36" borderId="16" xfId="0" applyNumberFormat="1" applyFont="1" applyFill="1" applyBorder="1" applyAlignment="1">
      <alignment horizontal="right" vertical="center" wrapText="1"/>
    </xf>
    <xf numFmtId="185" fontId="24" fillId="36" borderId="16" xfId="0" applyNumberFormat="1" applyFont="1" applyFill="1" applyBorder="1" applyAlignment="1">
      <alignment horizontal="right" wrapText="1"/>
    </xf>
    <xf numFmtId="0" fontId="24" fillId="36" borderId="10" xfId="0" applyFont="1" applyFill="1" applyBorder="1" applyAlignment="1">
      <alignment/>
    </xf>
    <xf numFmtId="10" fontId="24" fillId="36" borderId="11" xfId="0" applyNumberFormat="1" applyFont="1" applyFill="1" applyBorder="1" applyAlignment="1">
      <alignment horizontal="right" vertical="center" wrapText="1"/>
    </xf>
    <xf numFmtId="10" fontId="24" fillId="36" borderId="0" xfId="0" applyNumberFormat="1" applyFont="1" applyFill="1" applyBorder="1" applyAlignment="1">
      <alignment horizontal="right" vertical="center" wrapText="1"/>
    </xf>
    <xf numFmtId="10" fontId="30" fillId="36" borderId="0" xfId="0" applyNumberFormat="1" applyFont="1" applyFill="1" applyBorder="1" applyAlignment="1">
      <alignment horizontal="right" vertical="center" wrapText="1"/>
    </xf>
    <xf numFmtId="0" fontId="25" fillId="36" borderId="17" xfId="0" applyFont="1" applyFill="1" applyBorder="1" applyAlignment="1">
      <alignment/>
    </xf>
    <xf numFmtId="10" fontId="25" fillId="36" borderId="18" xfId="0" applyNumberFormat="1" applyFont="1" applyFill="1" applyBorder="1" applyAlignment="1">
      <alignment horizontal="right" vertical="center" wrapText="1"/>
    </xf>
    <xf numFmtId="10" fontId="25" fillId="36" borderId="19" xfId="0" applyNumberFormat="1" applyFont="1" applyFill="1" applyBorder="1" applyAlignment="1">
      <alignment horizontal="right" vertical="center" wrapText="1"/>
    </xf>
    <xf numFmtId="10" fontId="47" fillId="36" borderId="19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25" fillId="34" borderId="0" xfId="0" applyFont="1" applyFill="1" applyBorder="1" applyAlignment="1">
      <alignment/>
    </xf>
    <xf numFmtId="10" fontId="25" fillId="34" borderId="0" xfId="0" applyNumberFormat="1" applyFont="1" applyFill="1" applyBorder="1" applyAlignment="1">
      <alignment horizontal="right" vertical="center" wrapText="1"/>
    </xf>
    <xf numFmtId="10" fontId="47" fillId="34" borderId="0" xfId="0" applyNumberFormat="1" applyFont="1" applyFill="1" applyBorder="1" applyAlignment="1">
      <alignment horizontal="right" vertical="center" wrapText="1"/>
    </xf>
    <xf numFmtId="10" fontId="25" fillId="34" borderId="0" xfId="0" applyNumberFormat="1" applyFont="1" applyFill="1" applyBorder="1" applyAlignment="1">
      <alignment/>
    </xf>
    <xf numFmtId="3" fontId="25" fillId="34" borderId="0" xfId="0" applyNumberFormat="1" applyFont="1" applyFill="1" applyBorder="1" applyAlignment="1">
      <alignment/>
    </xf>
    <xf numFmtId="0" fontId="4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10" fontId="24" fillId="36" borderId="20" xfId="0" applyNumberFormat="1" applyFont="1" applyFill="1" applyBorder="1" applyAlignment="1">
      <alignment horizontal="right" vertical="center" wrapText="1"/>
    </xf>
    <xf numFmtId="10" fontId="24" fillId="36" borderId="16" xfId="0" applyNumberFormat="1" applyFont="1" applyFill="1" applyBorder="1" applyAlignment="1">
      <alignment horizontal="right" vertical="center" wrapText="1"/>
    </xf>
    <xf numFmtId="10" fontId="24" fillId="0" borderId="11" xfId="0" applyNumberFormat="1" applyFont="1" applyBorder="1" applyAlignment="1">
      <alignment horizontal="right" vertical="center" wrapText="1"/>
    </xf>
    <xf numFmtId="10" fontId="24" fillId="0" borderId="0" xfId="0" applyNumberFormat="1" applyFont="1" applyBorder="1" applyAlignment="1">
      <alignment horizontal="right" vertical="center" wrapText="1"/>
    </xf>
    <xf numFmtId="3" fontId="24" fillId="36" borderId="0" xfId="0" applyNumberFormat="1" applyFont="1" applyFill="1" applyBorder="1" applyAlignment="1">
      <alignment horizontal="right"/>
    </xf>
    <xf numFmtId="10" fontId="24" fillId="36" borderId="20" xfId="0" applyNumberFormat="1" applyFont="1" applyFill="1" applyBorder="1" applyAlignment="1">
      <alignment horizontal="right"/>
    </xf>
    <xf numFmtId="3" fontId="24" fillId="36" borderId="16" xfId="0" applyNumberFormat="1" applyFont="1" applyFill="1" applyBorder="1" applyAlignment="1">
      <alignment horizontal="right"/>
    </xf>
    <xf numFmtId="10" fontId="24" fillId="36" borderId="21" xfId="0" applyNumberFormat="1" applyFont="1" applyFill="1" applyBorder="1" applyAlignment="1">
      <alignment horizontal="right"/>
    </xf>
    <xf numFmtId="10" fontId="24" fillId="36" borderId="16" xfId="0" applyNumberFormat="1" applyFont="1" applyFill="1" applyBorder="1" applyAlignment="1">
      <alignment horizontal="right"/>
    </xf>
    <xf numFmtId="10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10" fontId="24" fillId="0" borderId="22" xfId="0" applyNumberFormat="1" applyFont="1" applyBorder="1" applyAlignment="1">
      <alignment horizontal="right"/>
    </xf>
    <xf numFmtId="10" fontId="24" fillId="36" borderId="0" xfId="0" applyNumberFormat="1" applyFont="1" applyFill="1" applyBorder="1" applyAlignment="1">
      <alignment horizontal="right"/>
    </xf>
    <xf numFmtId="10" fontId="24" fillId="36" borderId="22" xfId="0" applyNumberFormat="1" applyFont="1" applyFill="1" applyBorder="1" applyAlignment="1">
      <alignment horizontal="right"/>
    </xf>
    <xf numFmtId="10" fontId="25" fillId="36" borderId="19" xfId="0" applyNumberFormat="1" applyFont="1" applyFill="1" applyBorder="1" applyAlignment="1">
      <alignment horizontal="right"/>
    </xf>
    <xf numFmtId="3" fontId="25" fillId="36" borderId="19" xfId="0" applyNumberFormat="1" applyFont="1" applyFill="1" applyBorder="1" applyAlignment="1">
      <alignment horizontal="right"/>
    </xf>
    <xf numFmtId="10" fontId="25" fillId="36" borderId="23" xfId="0" applyNumberFormat="1" applyFont="1" applyFill="1" applyBorder="1" applyAlignment="1">
      <alignment horizontal="right"/>
    </xf>
    <xf numFmtId="0" fontId="34" fillId="35" borderId="12" xfId="0" applyFont="1" applyFill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ultados.gob.ar/escrutinio/dat99/DDN99999P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9"/>
  <sheetViews>
    <sheetView showGridLines="0" tabSelected="1" zoomScale="80" zoomScaleNormal="80" zoomScalePageLayoutView="0" workbookViewId="0" topLeftCell="A1">
      <selection activeCell="C7" sqref="C7"/>
    </sheetView>
  </sheetViews>
  <sheetFormatPr defaultColWidth="11.421875" defaultRowHeight="12.75"/>
  <cols>
    <col min="1" max="1" width="4.7109375" style="1" customWidth="1"/>
    <col min="2" max="2" width="28.57421875" style="1" customWidth="1"/>
    <col min="3" max="3" width="11.28125" style="1" customWidth="1"/>
    <col min="4" max="10" width="11.421875" style="1" customWidth="1"/>
    <col min="11" max="11" width="12.28125" style="1" customWidth="1"/>
    <col min="12" max="12" width="12.140625" style="1" customWidth="1"/>
    <col min="13" max="16384" width="11.421875" style="1" customWidth="1"/>
  </cols>
  <sheetData>
    <row r="2" spans="2:26" ht="18.75">
      <c r="B2" s="59" t="s">
        <v>73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2:26" ht="17.25" customHeight="1">
      <c r="B3" s="60" t="s">
        <v>59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5" spans="2:26" ht="4.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2:26" ht="21.75" customHeight="1">
      <c r="B6" s="56" t="s">
        <v>49</v>
      </c>
      <c r="C6" s="53" t="s">
        <v>74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  <c r="O6" s="53" t="s">
        <v>75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</row>
    <row r="7" spans="2:26" ht="75">
      <c r="B7" s="57"/>
      <c r="C7" s="13" t="s">
        <v>68</v>
      </c>
      <c r="D7" s="14" t="s">
        <v>69</v>
      </c>
      <c r="E7" s="14" t="s">
        <v>70</v>
      </c>
      <c r="F7" s="14" t="s">
        <v>71</v>
      </c>
      <c r="G7" s="14" t="s">
        <v>72</v>
      </c>
      <c r="H7" s="14" t="s">
        <v>0</v>
      </c>
      <c r="I7" s="14" t="s">
        <v>1</v>
      </c>
      <c r="J7" s="14" t="s">
        <v>2</v>
      </c>
      <c r="K7" s="14" t="s">
        <v>47</v>
      </c>
      <c r="L7" s="14" t="s">
        <v>27</v>
      </c>
      <c r="M7" s="14" t="s">
        <v>3</v>
      </c>
      <c r="N7" s="15" t="s">
        <v>52</v>
      </c>
      <c r="O7" s="13" t="s">
        <v>60</v>
      </c>
      <c r="P7" s="14" t="s">
        <v>61</v>
      </c>
      <c r="Q7" s="14" t="s">
        <v>62</v>
      </c>
      <c r="R7" s="14" t="s">
        <v>63</v>
      </c>
      <c r="S7" s="14" t="s">
        <v>64</v>
      </c>
      <c r="T7" s="14" t="s">
        <v>0</v>
      </c>
      <c r="U7" s="14" t="s">
        <v>1</v>
      </c>
      <c r="V7" s="14" t="s">
        <v>2</v>
      </c>
      <c r="W7" s="14" t="s">
        <v>47</v>
      </c>
      <c r="X7" s="14" t="s">
        <v>27</v>
      </c>
      <c r="Y7" s="14" t="s">
        <v>3</v>
      </c>
      <c r="Z7" s="15" t="s">
        <v>52</v>
      </c>
    </row>
    <row r="8" spans="2:26" ht="15">
      <c r="B8" s="16" t="s">
        <v>4</v>
      </c>
      <c r="C8" s="41">
        <v>0.4505</v>
      </c>
      <c r="D8" s="17">
        <v>0.3251</v>
      </c>
      <c r="E8" s="17">
        <v>0.1075</v>
      </c>
      <c r="F8" s="17">
        <v>0.0571</v>
      </c>
      <c r="G8" s="17">
        <v>0.0598</v>
      </c>
      <c r="H8" s="17">
        <v>0.9728</v>
      </c>
      <c r="I8" s="17">
        <v>0.0164</v>
      </c>
      <c r="J8" s="17">
        <v>0.0081</v>
      </c>
      <c r="K8" s="18">
        <v>0.0027</v>
      </c>
      <c r="L8" s="19">
        <v>0.8052</v>
      </c>
      <c r="M8" s="42">
        <v>429606</v>
      </c>
      <c r="N8" s="43">
        <v>0.983</v>
      </c>
      <c r="O8" s="36">
        <v>0.443</v>
      </c>
      <c r="P8" s="37">
        <v>0.33</v>
      </c>
      <c r="Q8" s="37">
        <v>0.1058</v>
      </c>
      <c r="R8" s="37">
        <v>0.0622</v>
      </c>
      <c r="S8" s="37">
        <v>0.059</v>
      </c>
      <c r="T8" s="37">
        <v>0.9621</v>
      </c>
      <c r="U8" s="37">
        <v>0.0273</v>
      </c>
      <c r="V8" s="37">
        <v>0.008</v>
      </c>
      <c r="W8" s="37">
        <v>0.0027</v>
      </c>
      <c r="X8" s="44">
        <v>0.8046</v>
      </c>
      <c r="Y8" s="42">
        <v>429606</v>
      </c>
      <c r="Z8" s="43">
        <v>0.983</v>
      </c>
    </row>
    <row r="9" spans="2:26" ht="15">
      <c r="B9" s="9" t="s">
        <v>5</v>
      </c>
      <c r="C9" s="10">
        <v>0.4174</v>
      </c>
      <c r="D9" s="3">
        <v>0.3926</v>
      </c>
      <c r="E9" s="3">
        <v>0.0979</v>
      </c>
      <c r="F9" s="3">
        <v>0.0523</v>
      </c>
      <c r="G9" s="3">
        <v>0.0398</v>
      </c>
      <c r="H9" s="3">
        <v>0.9757</v>
      </c>
      <c r="I9" s="3">
        <v>0.0138</v>
      </c>
      <c r="J9" s="3">
        <v>0.0053</v>
      </c>
      <c r="K9" s="6">
        <v>0.0053</v>
      </c>
      <c r="L9" s="45">
        <v>0.8075</v>
      </c>
      <c r="M9" s="46">
        <v>281447</v>
      </c>
      <c r="N9" s="47">
        <v>0.9963</v>
      </c>
      <c r="O9" s="38">
        <v>0.4106</v>
      </c>
      <c r="P9" s="39">
        <v>0.396</v>
      </c>
      <c r="Q9" s="39">
        <v>0.096</v>
      </c>
      <c r="R9" s="39">
        <v>0.0592</v>
      </c>
      <c r="S9" s="39">
        <v>0.0381</v>
      </c>
      <c r="T9" s="39">
        <v>0.9702</v>
      </c>
      <c r="U9" s="39">
        <v>0.0193</v>
      </c>
      <c r="V9" s="39">
        <v>0.0052</v>
      </c>
      <c r="W9" s="39">
        <v>0.0052</v>
      </c>
      <c r="X9" s="45">
        <v>0.8072</v>
      </c>
      <c r="Y9" s="46">
        <v>281447</v>
      </c>
      <c r="Z9" s="47">
        <v>0.9963</v>
      </c>
    </row>
    <row r="10" spans="2:26" ht="15">
      <c r="B10" s="20" t="s">
        <v>6</v>
      </c>
      <c r="C10" s="21">
        <v>0.441</v>
      </c>
      <c r="D10" s="22">
        <v>0.338</v>
      </c>
      <c r="E10" s="22">
        <v>0.117</v>
      </c>
      <c r="F10" s="22">
        <v>0.0537</v>
      </c>
      <c r="G10" s="22">
        <v>0.0503</v>
      </c>
      <c r="H10" s="22">
        <v>0.9687</v>
      </c>
      <c r="I10" s="22">
        <v>0.0261</v>
      </c>
      <c r="J10" s="22">
        <v>0.0046</v>
      </c>
      <c r="K10" s="23">
        <v>0.0006</v>
      </c>
      <c r="L10" s="48">
        <v>0.8231</v>
      </c>
      <c r="M10" s="40">
        <v>251993</v>
      </c>
      <c r="N10" s="49">
        <v>0.9849</v>
      </c>
      <c r="O10" s="21">
        <v>0.4391</v>
      </c>
      <c r="P10" s="22">
        <v>0.3432</v>
      </c>
      <c r="Q10" s="22">
        <v>0.1109</v>
      </c>
      <c r="R10" s="22">
        <v>0.0607</v>
      </c>
      <c r="S10" s="22">
        <v>0.0459</v>
      </c>
      <c r="T10" s="22">
        <v>0.9532</v>
      </c>
      <c r="U10" s="22">
        <v>0.0418</v>
      </c>
      <c r="V10" s="22">
        <v>0.0044</v>
      </c>
      <c r="W10" s="22">
        <v>0.0006</v>
      </c>
      <c r="X10" s="48">
        <v>0.8219</v>
      </c>
      <c r="Y10" s="40">
        <v>251993</v>
      </c>
      <c r="Z10" s="49">
        <v>0.9849</v>
      </c>
    </row>
    <row r="11" spans="2:26" ht="15">
      <c r="B11" s="9" t="s">
        <v>32</v>
      </c>
      <c r="C11" s="10">
        <v>0.3603</v>
      </c>
      <c r="D11" s="3">
        <v>0.414</v>
      </c>
      <c r="E11" s="3">
        <v>0.1074</v>
      </c>
      <c r="F11" s="3">
        <v>0.0563</v>
      </c>
      <c r="G11" s="3">
        <v>0.0619</v>
      </c>
      <c r="H11" s="3">
        <v>0.9682</v>
      </c>
      <c r="I11" s="3">
        <v>0.0257</v>
      </c>
      <c r="J11" s="3">
        <v>0.0056</v>
      </c>
      <c r="K11" s="6">
        <v>0.0004</v>
      </c>
      <c r="L11" s="45">
        <v>0.8122</v>
      </c>
      <c r="M11" s="46">
        <v>76610</v>
      </c>
      <c r="N11" s="47">
        <v>0.9819</v>
      </c>
      <c r="O11" s="38">
        <v>0.3527</v>
      </c>
      <c r="P11" s="39">
        <v>0.4222</v>
      </c>
      <c r="Q11" s="39">
        <v>0.1033</v>
      </c>
      <c r="R11" s="39">
        <v>0.0627</v>
      </c>
      <c r="S11" s="39">
        <v>0.0591</v>
      </c>
      <c r="T11" s="39">
        <v>0.9583</v>
      </c>
      <c r="U11" s="39">
        <v>0.0356</v>
      </c>
      <c r="V11" s="39">
        <v>0.0057</v>
      </c>
      <c r="W11" s="39">
        <v>0.0004</v>
      </c>
      <c r="X11" s="45">
        <v>0.811</v>
      </c>
      <c r="Y11" s="46">
        <v>76610</v>
      </c>
      <c r="Z11" s="47">
        <v>0.9819</v>
      </c>
    </row>
    <row r="12" spans="2:26" ht="15">
      <c r="B12" s="20" t="s">
        <v>44</v>
      </c>
      <c r="C12" s="21">
        <v>0.3526</v>
      </c>
      <c r="D12" s="22">
        <v>0.4716</v>
      </c>
      <c r="E12" s="22">
        <v>0.1117</v>
      </c>
      <c r="F12" s="22">
        <v>0.0302</v>
      </c>
      <c r="G12" s="22">
        <v>0.034</v>
      </c>
      <c r="H12" s="22">
        <v>0.9568</v>
      </c>
      <c r="I12" s="22">
        <v>0.0315</v>
      </c>
      <c r="J12" s="22">
        <v>0.0107</v>
      </c>
      <c r="K12" s="23">
        <v>0.001</v>
      </c>
      <c r="L12" s="48">
        <v>0.8182</v>
      </c>
      <c r="M12" s="40">
        <v>22569</v>
      </c>
      <c r="N12" s="49">
        <v>1</v>
      </c>
      <c r="O12" s="21">
        <v>0.3524</v>
      </c>
      <c r="P12" s="22">
        <v>0.4818</v>
      </c>
      <c r="Q12" s="22">
        <v>0.102</v>
      </c>
      <c r="R12" s="22">
        <v>0.0342</v>
      </c>
      <c r="S12" s="22">
        <v>0.0296</v>
      </c>
      <c r="T12" s="22">
        <v>0.9429</v>
      </c>
      <c r="U12" s="22">
        <v>0.0458</v>
      </c>
      <c r="V12" s="22">
        <v>0.0104</v>
      </c>
      <c r="W12" s="22">
        <v>0.0009</v>
      </c>
      <c r="X12" s="48">
        <v>0.8181</v>
      </c>
      <c r="Y12" s="40">
        <v>22569</v>
      </c>
      <c r="Z12" s="49">
        <v>1</v>
      </c>
    </row>
    <row r="13" spans="2:26" ht="15">
      <c r="B13" s="9" t="s">
        <v>38</v>
      </c>
      <c r="C13" s="10">
        <v>0.3264</v>
      </c>
      <c r="D13" s="3">
        <v>0.4648</v>
      </c>
      <c r="E13" s="3">
        <v>0.1147</v>
      </c>
      <c r="F13" s="3">
        <v>0.0488</v>
      </c>
      <c r="G13" s="3">
        <v>0.0453</v>
      </c>
      <c r="H13" s="3">
        <v>0.9304</v>
      </c>
      <c r="I13" s="3">
        <v>0.0487</v>
      </c>
      <c r="J13" s="3">
        <v>0.0077</v>
      </c>
      <c r="K13" s="6">
        <v>0.0133</v>
      </c>
      <c r="L13" s="45">
        <v>0.8227</v>
      </c>
      <c r="M13" s="46">
        <v>77961</v>
      </c>
      <c r="N13" s="47">
        <v>0.9866</v>
      </c>
      <c r="O13" s="38">
        <v>0.3149</v>
      </c>
      <c r="P13" s="39">
        <v>0.4783</v>
      </c>
      <c r="Q13" s="39">
        <v>0.1094</v>
      </c>
      <c r="R13" s="39">
        <v>0.0542</v>
      </c>
      <c r="S13" s="39">
        <v>0.0432</v>
      </c>
      <c r="T13" s="39">
        <v>0.9113</v>
      </c>
      <c r="U13" s="39">
        <v>0.0687</v>
      </c>
      <c r="V13" s="39">
        <v>0.0068</v>
      </c>
      <c r="W13" s="39">
        <v>0.0133</v>
      </c>
      <c r="X13" s="45">
        <v>0.8225</v>
      </c>
      <c r="Y13" s="46">
        <v>77961</v>
      </c>
      <c r="Z13" s="47">
        <v>0.9866</v>
      </c>
    </row>
    <row r="14" spans="2:26" ht="15">
      <c r="B14" s="20" t="s">
        <v>34</v>
      </c>
      <c r="C14" s="21">
        <v>0.3941</v>
      </c>
      <c r="D14" s="22">
        <v>0.4217</v>
      </c>
      <c r="E14" s="22">
        <v>0.0959</v>
      </c>
      <c r="F14" s="22">
        <v>0.0417</v>
      </c>
      <c r="G14" s="22">
        <v>0.0466</v>
      </c>
      <c r="H14" s="22">
        <v>0.9766</v>
      </c>
      <c r="I14" s="22">
        <v>0.0171</v>
      </c>
      <c r="J14" s="22">
        <v>0.0056</v>
      </c>
      <c r="K14" s="23">
        <v>0.0007</v>
      </c>
      <c r="L14" s="48">
        <v>0.8116</v>
      </c>
      <c r="M14" s="40">
        <v>42260</v>
      </c>
      <c r="N14" s="49">
        <v>1</v>
      </c>
      <c r="O14" s="21">
        <v>0.3899</v>
      </c>
      <c r="P14" s="22">
        <v>0.4277</v>
      </c>
      <c r="Q14" s="22">
        <v>0.0931</v>
      </c>
      <c r="R14" s="22">
        <v>0.045</v>
      </c>
      <c r="S14" s="22">
        <v>0.0443</v>
      </c>
      <c r="T14" s="22">
        <v>0.9652</v>
      </c>
      <c r="U14" s="22">
        <v>0.0289</v>
      </c>
      <c r="V14" s="22">
        <v>0.0052</v>
      </c>
      <c r="W14" s="22">
        <v>0.0007</v>
      </c>
      <c r="X14" s="48" t="s">
        <v>65</v>
      </c>
      <c r="Y14" s="40">
        <v>42260</v>
      </c>
      <c r="Z14" s="49">
        <v>1</v>
      </c>
    </row>
    <row r="15" spans="2:26" ht="15">
      <c r="B15" s="9" t="s">
        <v>33</v>
      </c>
      <c r="C15" s="10">
        <v>0.4604</v>
      </c>
      <c r="D15" s="3">
        <v>0.3466</v>
      </c>
      <c r="E15" s="3">
        <v>0.0959</v>
      </c>
      <c r="F15" s="3">
        <v>0.0549</v>
      </c>
      <c r="G15" s="3">
        <v>0.0422</v>
      </c>
      <c r="H15" s="3">
        <v>0.9595</v>
      </c>
      <c r="I15" s="3">
        <v>0.0293</v>
      </c>
      <c r="J15" s="3">
        <v>0.0041</v>
      </c>
      <c r="K15" s="6">
        <v>0.007</v>
      </c>
      <c r="L15" s="45">
        <v>0.8153</v>
      </c>
      <c r="M15" s="46">
        <v>52031</v>
      </c>
      <c r="N15" s="47">
        <v>0.9934</v>
      </c>
      <c r="O15" s="38">
        <v>0.4601</v>
      </c>
      <c r="P15" s="39">
        <v>0.3496</v>
      </c>
      <c r="Q15" s="39">
        <v>0.091</v>
      </c>
      <c r="R15" s="39">
        <v>0.0611</v>
      </c>
      <c r="S15" s="39">
        <v>0.0382</v>
      </c>
      <c r="T15" s="39">
        <v>0.9529</v>
      </c>
      <c r="U15" s="39">
        <v>0.0361</v>
      </c>
      <c r="V15" s="39">
        <v>0.0039</v>
      </c>
      <c r="W15" s="39">
        <v>0.007</v>
      </c>
      <c r="X15" s="45">
        <v>0.8141</v>
      </c>
      <c r="Y15" s="46">
        <v>52031</v>
      </c>
      <c r="Z15" s="47">
        <v>0.9934</v>
      </c>
    </row>
    <row r="16" spans="2:26" ht="15">
      <c r="B16" s="20" t="s">
        <v>43</v>
      </c>
      <c r="C16" s="21">
        <v>0.405</v>
      </c>
      <c r="D16" s="22">
        <v>0.3826</v>
      </c>
      <c r="E16" s="22">
        <v>0.124</v>
      </c>
      <c r="F16" s="22">
        <v>0.0452</v>
      </c>
      <c r="G16" s="22">
        <v>0.0433</v>
      </c>
      <c r="H16" s="22">
        <v>0.9555</v>
      </c>
      <c r="I16" s="22">
        <v>0.0358</v>
      </c>
      <c r="J16" s="22">
        <v>0.006</v>
      </c>
      <c r="K16" s="23">
        <v>0.0026</v>
      </c>
      <c r="L16" s="48">
        <v>0.7983</v>
      </c>
      <c r="M16" s="40">
        <v>171699</v>
      </c>
      <c r="N16" s="49">
        <v>0.9919</v>
      </c>
      <c r="O16" s="21">
        <v>0.397</v>
      </c>
      <c r="P16" s="22">
        <v>0.3912</v>
      </c>
      <c r="Q16" s="22">
        <v>0.1203</v>
      </c>
      <c r="R16" s="22">
        <v>0.0496</v>
      </c>
      <c r="S16" s="22">
        <v>0.0419</v>
      </c>
      <c r="T16" s="22">
        <v>0.9375</v>
      </c>
      <c r="U16" s="22">
        <v>0.0539</v>
      </c>
      <c r="V16" s="22">
        <v>0.006</v>
      </c>
      <c r="W16" s="22">
        <v>0.0026</v>
      </c>
      <c r="X16" s="48">
        <v>0.798</v>
      </c>
      <c r="Y16" s="40">
        <v>171699</v>
      </c>
      <c r="Z16" s="49">
        <v>0.9919</v>
      </c>
    </row>
    <row r="17" spans="2:26" ht="15">
      <c r="B17" s="9" t="s">
        <v>7</v>
      </c>
      <c r="C17" s="10">
        <v>0.4361</v>
      </c>
      <c r="D17" s="3">
        <v>0.3558</v>
      </c>
      <c r="E17" s="3">
        <v>0.1047</v>
      </c>
      <c r="F17" s="3">
        <v>0.0534</v>
      </c>
      <c r="G17" s="3">
        <v>0.05</v>
      </c>
      <c r="H17" s="3">
        <v>0.9727</v>
      </c>
      <c r="I17" s="3">
        <v>0.0186</v>
      </c>
      <c r="J17" s="3">
        <v>0.0081</v>
      </c>
      <c r="K17" s="6">
        <v>0.0006</v>
      </c>
      <c r="L17" s="45">
        <v>0.8077</v>
      </c>
      <c r="M17" s="46">
        <v>217615</v>
      </c>
      <c r="N17" s="47">
        <v>0.9873</v>
      </c>
      <c r="O17" s="38">
        <v>0.4272</v>
      </c>
      <c r="P17" s="39">
        <v>0.3638</v>
      </c>
      <c r="Q17" s="39">
        <v>0.1009</v>
      </c>
      <c r="R17" s="39">
        <v>0.0602</v>
      </c>
      <c r="S17" s="39">
        <v>0.0479</v>
      </c>
      <c r="T17" s="39">
        <v>0.9568</v>
      </c>
      <c r="U17" s="39">
        <v>0.0346</v>
      </c>
      <c r="V17" s="39">
        <v>0.008</v>
      </c>
      <c r="W17" s="39">
        <v>0.0006</v>
      </c>
      <c r="X17" s="45">
        <v>0.8067</v>
      </c>
      <c r="Y17" s="46">
        <v>217615</v>
      </c>
      <c r="Z17" s="47">
        <v>0.9873</v>
      </c>
    </row>
    <row r="18" spans="2:26" ht="15">
      <c r="B18" s="20" t="s">
        <v>39</v>
      </c>
      <c r="C18" s="21">
        <v>0.3135</v>
      </c>
      <c r="D18" s="22">
        <v>0.499</v>
      </c>
      <c r="E18" s="22">
        <v>0.1128</v>
      </c>
      <c r="F18" s="22">
        <v>0.0326</v>
      </c>
      <c r="G18" s="22">
        <v>0.042</v>
      </c>
      <c r="H18" s="22">
        <v>0.9062</v>
      </c>
      <c r="I18" s="22">
        <v>0.085</v>
      </c>
      <c r="J18" s="22">
        <v>0.0076</v>
      </c>
      <c r="K18" s="23">
        <v>0.0012</v>
      </c>
      <c r="L18" s="48">
        <v>0.8061</v>
      </c>
      <c r="M18" s="40">
        <v>26801</v>
      </c>
      <c r="N18" s="49">
        <v>1</v>
      </c>
      <c r="O18" s="21">
        <v>0.3016</v>
      </c>
      <c r="P18" s="22">
        <v>0.5118</v>
      </c>
      <c r="Q18" s="22">
        <v>0.1089</v>
      </c>
      <c r="R18" s="22">
        <v>0.0384</v>
      </c>
      <c r="S18" s="22">
        <v>0.0393</v>
      </c>
      <c r="T18" s="22">
        <v>0.8838</v>
      </c>
      <c r="U18" s="22">
        <v>0.1078</v>
      </c>
      <c r="V18" s="22">
        <v>0.0072</v>
      </c>
      <c r="W18" s="22">
        <v>0.0012</v>
      </c>
      <c r="X18" s="48">
        <v>0.8059</v>
      </c>
      <c r="Y18" s="40">
        <v>26801</v>
      </c>
      <c r="Z18" s="49">
        <v>1</v>
      </c>
    </row>
    <row r="19" spans="2:26" ht="15">
      <c r="B19" s="9" t="s">
        <v>8</v>
      </c>
      <c r="C19" s="10">
        <v>0.4414</v>
      </c>
      <c r="D19" s="3">
        <v>0.3301</v>
      </c>
      <c r="E19" s="3">
        <v>0.1173</v>
      </c>
      <c r="F19" s="3">
        <v>0.0542</v>
      </c>
      <c r="G19" s="3">
        <v>0.057</v>
      </c>
      <c r="H19" s="3">
        <v>0.9638</v>
      </c>
      <c r="I19" s="3">
        <v>0.0204</v>
      </c>
      <c r="J19" s="3">
        <v>0.007</v>
      </c>
      <c r="K19" s="6">
        <v>0.0088</v>
      </c>
      <c r="L19" s="45">
        <v>0.8156</v>
      </c>
      <c r="M19" s="46">
        <v>122832</v>
      </c>
      <c r="N19" s="47">
        <v>0.9886</v>
      </c>
      <c r="O19" s="38">
        <v>0.4335</v>
      </c>
      <c r="P19" s="39">
        <v>0.3373</v>
      </c>
      <c r="Q19" s="39">
        <v>0.1145</v>
      </c>
      <c r="R19" s="39">
        <v>0.0595</v>
      </c>
      <c r="S19" s="39">
        <v>0.0553</v>
      </c>
      <c r="T19" s="39">
        <v>0.9432</v>
      </c>
      <c r="U19" s="39">
        <v>0.0412</v>
      </c>
      <c r="V19" s="39">
        <v>0.0068</v>
      </c>
      <c r="W19" s="39">
        <v>0.0088</v>
      </c>
      <c r="X19" s="45">
        <v>0.8145</v>
      </c>
      <c r="Y19" s="46">
        <v>122832</v>
      </c>
      <c r="Z19" s="47">
        <v>0.9886</v>
      </c>
    </row>
    <row r="20" spans="2:26" ht="15">
      <c r="B20" s="20" t="s">
        <v>9</v>
      </c>
      <c r="C20" s="21">
        <v>0.512</v>
      </c>
      <c r="D20" s="22">
        <v>0.2838</v>
      </c>
      <c r="E20" s="22">
        <v>0.0968</v>
      </c>
      <c r="F20" s="22">
        <v>0.0453</v>
      </c>
      <c r="G20" s="22">
        <v>0.0621</v>
      </c>
      <c r="H20" s="22">
        <v>0.9702</v>
      </c>
      <c r="I20" s="22">
        <v>0.023</v>
      </c>
      <c r="J20" s="22">
        <v>0.0054</v>
      </c>
      <c r="K20" s="23">
        <v>0.0014</v>
      </c>
      <c r="L20" s="48">
        <v>0.7915</v>
      </c>
      <c r="M20" s="40">
        <v>304422</v>
      </c>
      <c r="N20" s="49">
        <v>0.9897</v>
      </c>
      <c r="O20" s="21">
        <v>0.4974</v>
      </c>
      <c r="P20" s="22">
        <v>0.294</v>
      </c>
      <c r="Q20" s="22">
        <v>0.0954</v>
      </c>
      <c r="R20" s="22">
        <v>0.0523</v>
      </c>
      <c r="S20" s="22">
        <v>0.0609</v>
      </c>
      <c r="T20" s="22">
        <v>0.944</v>
      </c>
      <c r="U20" s="22">
        <v>0.0492</v>
      </c>
      <c r="V20" s="22">
        <v>0.0054</v>
      </c>
      <c r="W20" s="22">
        <v>0.0014</v>
      </c>
      <c r="X20" s="48">
        <v>0.7908</v>
      </c>
      <c r="Y20" s="40">
        <v>304422</v>
      </c>
      <c r="Z20" s="49">
        <v>0.9897</v>
      </c>
    </row>
    <row r="21" spans="2:26" ht="15">
      <c r="B21" s="9" t="s">
        <v>41</v>
      </c>
      <c r="C21" s="10">
        <v>0.3215</v>
      </c>
      <c r="D21" s="3">
        <v>0.3859</v>
      </c>
      <c r="E21" s="3">
        <v>0.2277</v>
      </c>
      <c r="F21" s="3">
        <v>0.0243</v>
      </c>
      <c r="G21" s="3">
        <v>0.0406</v>
      </c>
      <c r="H21" s="3">
        <v>0.9679</v>
      </c>
      <c r="I21" s="3">
        <v>0.0266</v>
      </c>
      <c r="J21" s="3">
        <v>0.0054</v>
      </c>
      <c r="K21" s="6">
        <v>0.0002</v>
      </c>
      <c r="L21" s="45">
        <v>0.8513</v>
      </c>
      <c r="M21" s="46">
        <v>12719</v>
      </c>
      <c r="N21" s="47">
        <v>1</v>
      </c>
      <c r="O21" s="38">
        <v>0.3149</v>
      </c>
      <c r="P21" s="39">
        <v>0.3908</v>
      </c>
      <c r="Q21" s="39">
        <v>0.2287</v>
      </c>
      <c r="R21" s="39">
        <v>0.0292</v>
      </c>
      <c r="S21" s="39">
        <v>0.0364</v>
      </c>
      <c r="T21" s="39">
        <v>0.9533</v>
      </c>
      <c r="U21" s="39">
        <v>0.0407</v>
      </c>
      <c r="V21" s="39">
        <v>0.0058</v>
      </c>
      <c r="W21" s="39">
        <v>0.0002</v>
      </c>
      <c r="X21" s="45">
        <v>0.8508</v>
      </c>
      <c r="Y21" s="46">
        <v>12719</v>
      </c>
      <c r="Z21" s="47">
        <v>1</v>
      </c>
    </row>
    <row r="22" spans="2:26" ht="15">
      <c r="B22" s="20" t="s">
        <v>35</v>
      </c>
      <c r="C22" s="21">
        <v>0.4081</v>
      </c>
      <c r="D22" s="22">
        <v>0.3762</v>
      </c>
      <c r="E22" s="22">
        <v>0.1258</v>
      </c>
      <c r="F22" s="22">
        <v>0.0382</v>
      </c>
      <c r="G22" s="22">
        <v>0.0517</v>
      </c>
      <c r="H22" s="22">
        <v>0.952</v>
      </c>
      <c r="I22" s="22">
        <v>0.0243</v>
      </c>
      <c r="J22" s="22">
        <v>0.009</v>
      </c>
      <c r="K22" s="23">
        <v>0.0147</v>
      </c>
      <c r="L22" s="48">
        <v>0.7909</v>
      </c>
      <c r="M22" s="40" t="s">
        <v>48</v>
      </c>
      <c r="N22" s="49">
        <v>0.9809</v>
      </c>
      <c r="O22" s="21">
        <v>0.3997</v>
      </c>
      <c r="P22" s="22">
        <v>0.3884</v>
      </c>
      <c r="Q22" s="22">
        <v>0.1194</v>
      </c>
      <c r="R22" s="22">
        <v>0.0427</v>
      </c>
      <c r="S22" s="22">
        <v>0.0498</v>
      </c>
      <c r="T22" s="22">
        <v>0.9301</v>
      </c>
      <c r="U22" s="22">
        <v>0.046</v>
      </c>
      <c r="V22" s="22">
        <v>0.0092</v>
      </c>
      <c r="W22" s="22">
        <v>0.0147</v>
      </c>
      <c r="X22" s="48" t="s">
        <v>66</v>
      </c>
      <c r="Y22" s="40">
        <v>73064</v>
      </c>
      <c r="Z22" s="49">
        <v>0.9809</v>
      </c>
    </row>
    <row r="23" spans="2:26" ht="15">
      <c r="B23" s="9" t="s">
        <v>28</v>
      </c>
      <c r="C23" s="10">
        <v>0.3544</v>
      </c>
      <c r="D23" s="3">
        <v>0.404</v>
      </c>
      <c r="E23" s="3">
        <v>0.1209</v>
      </c>
      <c r="F23" s="3">
        <v>0.0541</v>
      </c>
      <c r="G23" s="3">
        <v>0.0666</v>
      </c>
      <c r="H23" s="3">
        <v>0.9743</v>
      </c>
      <c r="I23" s="3">
        <v>0.0137</v>
      </c>
      <c r="J23" s="3">
        <v>0.0077</v>
      </c>
      <c r="K23" s="6">
        <v>0.0043</v>
      </c>
      <c r="L23" s="45">
        <v>0.7939</v>
      </c>
      <c r="M23" s="46">
        <v>328311</v>
      </c>
      <c r="N23" s="47">
        <v>0.9926</v>
      </c>
      <c r="O23" s="38">
        <v>0.3453</v>
      </c>
      <c r="P23" s="39">
        <v>0.4095</v>
      </c>
      <c r="Q23" s="39">
        <v>0.1192</v>
      </c>
      <c r="R23" s="39">
        <v>0.0596</v>
      </c>
      <c r="S23" s="39">
        <v>0.0664</v>
      </c>
      <c r="T23" s="39">
        <v>0.9655</v>
      </c>
      <c r="U23" s="39">
        <v>0.0227</v>
      </c>
      <c r="V23" s="39">
        <v>0.0076</v>
      </c>
      <c r="W23" s="39">
        <v>0.0042</v>
      </c>
      <c r="X23" s="45">
        <v>0.7937</v>
      </c>
      <c r="Y23" s="46">
        <v>328311</v>
      </c>
      <c r="Z23" s="47">
        <v>0.9926</v>
      </c>
    </row>
    <row r="24" spans="2:26" ht="15">
      <c r="B24" s="20" t="s">
        <v>10</v>
      </c>
      <c r="C24" s="21">
        <v>0.3909</v>
      </c>
      <c r="D24" s="22">
        <v>0.3891</v>
      </c>
      <c r="E24" s="22">
        <v>0.1104</v>
      </c>
      <c r="F24" s="22">
        <v>0.0572</v>
      </c>
      <c r="G24" s="22">
        <v>0.0524</v>
      </c>
      <c r="H24" s="22">
        <v>0.9796</v>
      </c>
      <c r="I24" s="22">
        <v>0.0115</v>
      </c>
      <c r="J24" s="22">
        <v>0.0078</v>
      </c>
      <c r="K24" s="23">
        <v>0.0011</v>
      </c>
      <c r="L24" s="48">
        <v>0.8077</v>
      </c>
      <c r="M24" s="40">
        <v>146316</v>
      </c>
      <c r="N24" s="49">
        <v>0.9952</v>
      </c>
      <c r="O24" s="21">
        <v>0.3831</v>
      </c>
      <c r="P24" s="22">
        <v>0.3959</v>
      </c>
      <c r="Q24" s="22">
        <v>0.1072</v>
      </c>
      <c r="R24" s="22">
        <v>0.0631</v>
      </c>
      <c r="S24" s="22">
        <v>0.0507</v>
      </c>
      <c r="T24" s="22">
        <v>0.97</v>
      </c>
      <c r="U24" s="22">
        <v>0.0215</v>
      </c>
      <c r="V24" s="22">
        <v>0.0075</v>
      </c>
      <c r="W24" s="22">
        <v>0.0011</v>
      </c>
      <c r="X24" s="48">
        <v>0.8079</v>
      </c>
      <c r="Y24" s="40">
        <v>146316</v>
      </c>
      <c r="Z24" s="49">
        <v>0.9952</v>
      </c>
    </row>
    <row r="25" spans="2:26" ht="15">
      <c r="B25" s="9" t="s">
        <v>11</v>
      </c>
      <c r="C25" s="10">
        <v>0.365</v>
      </c>
      <c r="D25" s="3">
        <v>0.4175</v>
      </c>
      <c r="E25" s="3">
        <v>0.1159</v>
      </c>
      <c r="F25" s="3">
        <v>0.0532</v>
      </c>
      <c r="G25" s="3">
        <v>0.0483</v>
      </c>
      <c r="H25" s="3">
        <v>0.9711</v>
      </c>
      <c r="I25" s="3">
        <v>0.0241</v>
      </c>
      <c r="J25" s="3">
        <v>0.0042</v>
      </c>
      <c r="K25" s="6">
        <v>0.0006</v>
      </c>
      <c r="L25" s="45">
        <v>0.8147</v>
      </c>
      <c r="M25" s="46">
        <v>140075</v>
      </c>
      <c r="N25" s="47">
        <v>0.9925</v>
      </c>
      <c r="O25" s="38">
        <v>0.3563</v>
      </c>
      <c r="P25" s="39">
        <v>0.4221</v>
      </c>
      <c r="Q25" s="39">
        <v>0.1142</v>
      </c>
      <c r="R25" s="39">
        <v>0.0605</v>
      </c>
      <c r="S25" s="39">
        <v>0.047</v>
      </c>
      <c r="T25" s="39">
        <v>0.9645</v>
      </c>
      <c r="U25" s="39">
        <v>0.0308</v>
      </c>
      <c r="V25" s="39">
        <v>0.0041</v>
      </c>
      <c r="W25" s="39">
        <v>0.0006</v>
      </c>
      <c r="X25" s="45" t="s">
        <v>67</v>
      </c>
      <c r="Y25" s="46">
        <v>140075</v>
      </c>
      <c r="Z25" s="47">
        <v>0.9925</v>
      </c>
    </row>
    <row r="26" spans="2:26" ht="15">
      <c r="B26" s="20" t="s">
        <v>12</v>
      </c>
      <c r="C26" s="21">
        <v>0.5187</v>
      </c>
      <c r="D26" s="22">
        <v>0.2817</v>
      </c>
      <c r="E26" s="22">
        <v>0.1039</v>
      </c>
      <c r="F26" s="22">
        <v>0.0489</v>
      </c>
      <c r="G26" s="22">
        <v>0.0469</v>
      </c>
      <c r="H26" s="22">
        <v>0.9741</v>
      </c>
      <c r="I26" s="22">
        <v>0.0176</v>
      </c>
      <c r="J26" s="22">
        <v>0.0062</v>
      </c>
      <c r="K26" s="23">
        <v>0.0021</v>
      </c>
      <c r="L26" s="48">
        <v>0.788</v>
      </c>
      <c r="M26" s="40">
        <v>210729</v>
      </c>
      <c r="N26" s="49">
        <v>0.9884</v>
      </c>
      <c r="O26" s="21">
        <v>0.507</v>
      </c>
      <c r="P26" s="22">
        <v>0.29</v>
      </c>
      <c r="Q26" s="22">
        <v>0.1016</v>
      </c>
      <c r="R26" s="22">
        <v>0.0549</v>
      </c>
      <c r="S26" s="22">
        <v>0.0465</v>
      </c>
      <c r="T26" s="22">
        <v>0.9525</v>
      </c>
      <c r="U26" s="22">
        <v>0.0393</v>
      </c>
      <c r="V26" s="22">
        <v>0.0061</v>
      </c>
      <c r="W26" s="22">
        <v>0.0021</v>
      </c>
      <c r="X26" s="48">
        <v>0.7869</v>
      </c>
      <c r="Y26" s="40">
        <v>210729</v>
      </c>
      <c r="Z26" s="49">
        <v>0.9884</v>
      </c>
    </row>
    <row r="27" spans="2:26" ht="15">
      <c r="B27" s="9" t="s">
        <v>13</v>
      </c>
      <c r="C27" s="10">
        <v>0.5011</v>
      </c>
      <c r="D27" s="3">
        <v>0.3001</v>
      </c>
      <c r="E27" s="3">
        <v>0.0956</v>
      </c>
      <c r="F27" s="3">
        <v>0.0518</v>
      </c>
      <c r="G27" s="3">
        <v>0.0513</v>
      </c>
      <c r="H27" s="3">
        <v>0.9796</v>
      </c>
      <c r="I27" s="3">
        <v>0.0143</v>
      </c>
      <c r="J27" s="3">
        <v>0.0052</v>
      </c>
      <c r="K27" s="6">
        <v>0.001</v>
      </c>
      <c r="L27" s="45">
        <v>0.8048</v>
      </c>
      <c r="M27" s="46">
        <v>989167</v>
      </c>
      <c r="N27" s="47">
        <v>0.9929</v>
      </c>
      <c r="O27" s="38">
        <v>0.4946</v>
      </c>
      <c r="P27" s="39">
        <v>0.3036</v>
      </c>
      <c r="Q27" s="39">
        <v>0.0943</v>
      </c>
      <c r="R27" s="39">
        <v>0.0567</v>
      </c>
      <c r="S27" s="39">
        <v>0.0508</v>
      </c>
      <c r="T27" s="39">
        <v>0.9707</v>
      </c>
      <c r="U27" s="39">
        <v>0.0232</v>
      </c>
      <c r="V27" s="39">
        <v>0.0051</v>
      </c>
      <c r="W27" s="39">
        <v>0.001</v>
      </c>
      <c r="X27" s="45">
        <v>0.8045</v>
      </c>
      <c r="Y27" s="46">
        <v>989167</v>
      </c>
      <c r="Z27" s="47">
        <v>0.9929</v>
      </c>
    </row>
    <row r="28" spans="2:26" ht="15">
      <c r="B28" s="20" t="s">
        <v>31</v>
      </c>
      <c r="C28" s="21">
        <v>0.2956</v>
      </c>
      <c r="D28" s="22">
        <v>0.4958</v>
      </c>
      <c r="E28" s="22">
        <v>0.0902</v>
      </c>
      <c r="F28" s="22">
        <v>0.0598</v>
      </c>
      <c r="G28" s="22">
        <v>0.0587</v>
      </c>
      <c r="H28" s="22">
        <v>0.9638</v>
      </c>
      <c r="I28" s="22">
        <v>0.0255</v>
      </c>
      <c r="J28" s="22">
        <v>0.0077</v>
      </c>
      <c r="K28" s="23">
        <v>0.0031</v>
      </c>
      <c r="L28" s="48">
        <v>0.7937</v>
      </c>
      <c r="M28" s="40">
        <v>532840</v>
      </c>
      <c r="N28" s="49">
        <v>0.9916</v>
      </c>
      <c r="O28" s="21">
        <v>0.2831</v>
      </c>
      <c r="P28" s="22">
        <v>0.501</v>
      </c>
      <c r="Q28" s="22">
        <v>0.0898</v>
      </c>
      <c r="R28" s="22">
        <v>0.0689</v>
      </c>
      <c r="S28" s="22">
        <v>0.0573</v>
      </c>
      <c r="T28" s="22">
        <v>0.9579</v>
      </c>
      <c r="U28" s="22">
        <v>0.0316</v>
      </c>
      <c r="V28" s="22">
        <v>0.0075</v>
      </c>
      <c r="W28" s="22">
        <v>0.0031</v>
      </c>
      <c r="X28" s="48">
        <v>0.7931</v>
      </c>
      <c r="Y28" s="40">
        <v>532840</v>
      </c>
      <c r="Z28" s="49">
        <v>0.9916</v>
      </c>
    </row>
    <row r="29" spans="2:26" ht="15">
      <c r="B29" s="9" t="s">
        <v>14</v>
      </c>
      <c r="C29" s="10">
        <v>0.3893</v>
      </c>
      <c r="D29" s="3">
        <v>0.408</v>
      </c>
      <c r="E29" s="3">
        <v>0.1034</v>
      </c>
      <c r="F29" s="3">
        <v>0.0542</v>
      </c>
      <c r="G29" s="3">
        <v>0.0451</v>
      </c>
      <c r="H29" s="3">
        <v>0.9809</v>
      </c>
      <c r="I29" s="3">
        <v>0.0132</v>
      </c>
      <c r="J29" s="3">
        <v>0.0047</v>
      </c>
      <c r="K29" s="6">
        <v>0.0012</v>
      </c>
      <c r="L29" s="45">
        <v>0.8063</v>
      </c>
      <c r="M29" s="46">
        <v>376046</v>
      </c>
      <c r="N29" s="47">
        <v>0.9954</v>
      </c>
      <c r="O29" s="38">
        <v>0.3801</v>
      </c>
      <c r="P29" s="39">
        <v>0.4133</v>
      </c>
      <c r="Q29" s="39">
        <v>0.1026</v>
      </c>
      <c r="R29" s="39">
        <v>0.0605</v>
      </c>
      <c r="S29" s="39">
        <v>0.0435</v>
      </c>
      <c r="T29" s="39">
        <v>0.9741</v>
      </c>
      <c r="U29" s="39">
        <v>0.02</v>
      </c>
      <c r="V29" s="39">
        <v>0.0046</v>
      </c>
      <c r="W29" s="39">
        <v>0.0012</v>
      </c>
      <c r="X29" s="45">
        <v>0.8055</v>
      </c>
      <c r="Y29" s="46">
        <v>376046</v>
      </c>
      <c r="Z29" s="47">
        <v>0.9954</v>
      </c>
    </row>
    <row r="30" spans="2:26" ht="15">
      <c r="B30" s="20" t="s">
        <v>15</v>
      </c>
      <c r="C30" s="21">
        <v>0.445</v>
      </c>
      <c r="D30" s="22">
        <v>0.3572</v>
      </c>
      <c r="E30" s="22">
        <v>0.0953</v>
      </c>
      <c r="F30" s="22">
        <v>0.0531</v>
      </c>
      <c r="G30" s="22">
        <v>0.0494</v>
      </c>
      <c r="H30" s="22">
        <v>0.9776</v>
      </c>
      <c r="I30" s="22">
        <v>0.0143</v>
      </c>
      <c r="J30" s="22">
        <v>0.0071</v>
      </c>
      <c r="K30" s="23">
        <v>0.001</v>
      </c>
      <c r="L30" s="48">
        <v>0.7997</v>
      </c>
      <c r="M30" s="40">
        <v>484903</v>
      </c>
      <c r="N30" s="49">
        <v>0.9871</v>
      </c>
      <c r="O30" s="21">
        <v>0.4365</v>
      </c>
      <c r="P30" s="22">
        <v>0.3617</v>
      </c>
      <c r="Q30" s="22">
        <v>0.094</v>
      </c>
      <c r="R30" s="22">
        <v>0.0594</v>
      </c>
      <c r="S30" s="22">
        <v>0.0484</v>
      </c>
      <c r="T30" s="22">
        <v>0.9666</v>
      </c>
      <c r="U30" s="22">
        <v>0.0254</v>
      </c>
      <c r="V30" s="22">
        <v>0.007</v>
      </c>
      <c r="W30" s="22">
        <v>0.001</v>
      </c>
      <c r="X30" s="48">
        <v>0.7995</v>
      </c>
      <c r="Y30" s="40">
        <v>484903</v>
      </c>
      <c r="Z30" s="49">
        <v>0.9871</v>
      </c>
    </row>
    <row r="31" spans="2:26" ht="15">
      <c r="B31" s="9" t="s">
        <v>36</v>
      </c>
      <c r="C31" s="10">
        <v>0.2795</v>
      </c>
      <c r="D31" s="3">
        <v>0.5057</v>
      </c>
      <c r="E31" s="3">
        <v>0.1192</v>
      </c>
      <c r="F31" s="3">
        <v>0.037</v>
      </c>
      <c r="G31" s="3">
        <v>0.0587</v>
      </c>
      <c r="H31" s="3">
        <v>0.9582</v>
      </c>
      <c r="I31" s="3">
        <v>0.0297</v>
      </c>
      <c r="J31" s="3">
        <v>0.0076</v>
      </c>
      <c r="K31" s="6">
        <v>0.0045</v>
      </c>
      <c r="L31" s="45">
        <v>0.7897</v>
      </c>
      <c r="M31" s="46">
        <v>87803</v>
      </c>
      <c r="N31" s="47">
        <v>0.9922</v>
      </c>
      <c r="O31" s="38">
        <v>0.2728</v>
      </c>
      <c r="P31" s="39">
        <v>0.5156</v>
      </c>
      <c r="Q31" s="39">
        <v>0.1134</v>
      </c>
      <c r="R31" s="39">
        <v>0.0424</v>
      </c>
      <c r="S31" s="39">
        <v>0.0559</v>
      </c>
      <c r="T31" s="39">
        <v>0.9422</v>
      </c>
      <c r="U31" s="39">
        <v>0.046</v>
      </c>
      <c r="V31" s="39">
        <v>0.0073</v>
      </c>
      <c r="W31" s="39">
        <v>0.0045</v>
      </c>
      <c r="X31" s="45">
        <v>0.7888</v>
      </c>
      <c r="Y31" s="46">
        <v>87803</v>
      </c>
      <c r="Z31" s="47">
        <v>0.9922</v>
      </c>
    </row>
    <row r="32" spans="2:26" ht="15">
      <c r="B32" s="20" t="s">
        <v>16</v>
      </c>
      <c r="C32" s="21">
        <v>0.4698</v>
      </c>
      <c r="D32" s="22">
        <v>0.3089</v>
      </c>
      <c r="E32" s="22">
        <v>0.1255</v>
      </c>
      <c r="F32" s="22">
        <v>0.055</v>
      </c>
      <c r="G32" s="22">
        <v>0.0408</v>
      </c>
      <c r="H32" s="22">
        <v>0.974</v>
      </c>
      <c r="I32" s="22">
        <v>0.0222</v>
      </c>
      <c r="J32" s="22">
        <v>0.0034</v>
      </c>
      <c r="K32" s="23">
        <v>0.0004</v>
      </c>
      <c r="L32" s="48">
        <v>0.8169</v>
      </c>
      <c r="M32" s="40">
        <v>257675</v>
      </c>
      <c r="N32" s="49">
        <v>0.9851</v>
      </c>
      <c r="O32" s="21">
        <v>0.4646</v>
      </c>
      <c r="P32" s="22">
        <v>0.3153</v>
      </c>
      <c r="Q32" s="22">
        <v>0.1197</v>
      </c>
      <c r="R32" s="22">
        <v>0.0616</v>
      </c>
      <c r="S32" s="22">
        <v>0.0388</v>
      </c>
      <c r="T32" s="22">
        <v>0.9576</v>
      </c>
      <c r="U32" s="22">
        <v>0.0386</v>
      </c>
      <c r="V32" s="22">
        <v>0.0033</v>
      </c>
      <c r="W32" s="22">
        <v>0.0004</v>
      </c>
      <c r="X32" s="48">
        <v>0.8164</v>
      </c>
      <c r="Y32" s="40">
        <v>257675</v>
      </c>
      <c r="Z32" s="49">
        <v>0.9851</v>
      </c>
    </row>
    <row r="33" spans="2:26" ht="15">
      <c r="B33" s="9" t="s">
        <v>46</v>
      </c>
      <c r="C33" s="10">
        <v>0.4446</v>
      </c>
      <c r="D33" s="3">
        <v>0.3172</v>
      </c>
      <c r="E33" s="3">
        <v>0.1261</v>
      </c>
      <c r="F33" s="3">
        <v>0.0407</v>
      </c>
      <c r="G33" s="3">
        <v>0.0714</v>
      </c>
      <c r="H33" s="3">
        <v>0.9709</v>
      </c>
      <c r="I33" s="3">
        <v>0.0203</v>
      </c>
      <c r="J33" s="3">
        <v>0.0083</v>
      </c>
      <c r="K33" s="6">
        <v>0.0006</v>
      </c>
      <c r="L33" s="45">
        <v>0.7963</v>
      </c>
      <c r="M33" s="46">
        <v>42412</v>
      </c>
      <c r="N33" s="47">
        <v>0.9918</v>
      </c>
      <c r="O33" s="38">
        <v>0.4322</v>
      </c>
      <c r="P33" s="39">
        <v>0.3252</v>
      </c>
      <c r="Q33" s="39">
        <v>0.124</v>
      </c>
      <c r="R33" s="39">
        <v>0.0459</v>
      </c>
      <c r="S33" s="39">
        <v>0.0728</v>
      </c>
      <c r="T33" s="39">
        <v>0.9496</v>
      </c>
      <c r="U33" s="39">
        <v>0.0419</v>
      </c>
      <c r="V33" s="39">
        <v>0.0079</v>
      </c>
      <c r="W33" s="39">
        <v>0.0006</v>
      </c>
      <c r="X33" s="45">
        <v>0.7955</v>
      </c>
      <c r="Y33" s="46">
        <v>42412</v>
      </c>
      <c r="Z33" s="47">
        <v>0.9918</v>
      </c>
    </row>
    <row r="34" spans="2:26" ht="15">
      <c r="B34" s="20" t="s">
        <v>17</v>
      </c>
      <c r="C34" s="21">
        <v>0.4949</v>
      </c>
      <c r="D34" s="22">
        <v>0.2816</v>
      </c>
      <c r="E34" s="22">
        <v>0.1153</v>
      </c>
      <c r="F34" s="22">
        <v>0.0538</v>
      </c>
      <c r="G34" s="22">
        <v>0.0544</v>
      </c>
      <c r="H34" s="22">
        <v>0.9774</v>
      </c>
      <c r="I34" s="22">
        <v>0.0158</v>
      </c>
      <c r="J34" s="22">
        <v>0.0063</v>
      </c>
      <c r="K34" s="23">
        <v>0.0004</v>
      </c>
      <c r="L34" s="48">
        <v>0.788</v>
      </c>
      <c r="M34" s="40">
        <v>398001</v>
      </c>
      <c r="N34" s="49">
        <v>0.9895</v>
      </c>
      <c r="O34" s="21">
        <v>0.4893</v>
      </c>
      <c r="P34" s="22">
        <v>0.2862</v>
      </c>
      <c r="Q34" s="22">
        <v>0.1125</v>
      </c>
      <c r="R34" s="22">
        <v>0.0593</v>
      </c>
      <c r="S34" s="22">
        <v>0.0528</v>
      </c>
      <c r="T34" s="22">
        <v>0.9651</v>
      </c>
      <c r="U34" s="22">
        <v>0.0282</v>
      </c>
      <c r="V34" s="22">
        <v>0.0063</v>
      </c>
      <c r="W34" s="22">
        <v>0.0004</v>
      </c>
      <c r="X34" s="48">
        <v>0.7874</v>
      </c>
      <c r="Y34" s="40">
        <v>398001</v>
      </c>
      <c r="Z34" s="49">
        <v>0.9895</v>
      </c>
    </row>
    <row r="35" spans="2:26" ht="15">
      <c r="B35" s="9" t="s">
        <v>18</v>
      </c>
      <c r="C35" s="10">
        <v>0.4666</v>
      </c>
      <c r="D35" s="3">
        <v>0.2974</v>
      </c>
      <c r="E35" s="3">
        <v>0.1224</v>
      </c>
      <c r="F35" s="3">
        <v>0.0493</v>
      </c>
      <c r="G35" s="3">
        <v>0.0644</v>
      </c>
      <c r="H35" s="3">
        <v>0.971</v>
      </c>
      <c r="I35" s="3">
        <v>0.0196</v>
      </c>
      <c r="J35" s="3">
        <v>0.007</v>
      </c>
      <c r="K35" s="6">
        <v>0.0024</v>
      </c>
      <c r="L35" s="45">
        <v>0.8094</v>
      </c>
      <c r="M35" s="46">
        <v>331069</v>
      </c>
      <c r="N35" s="47">
        <v>0.9916</v>
      </c>
      <c r="O35" s="38">
        <v>0.4523</v>
      </c>
      <c r="P35" s="39">
        <v>0.3057</v>
      </c>
      <c r="Q35" s="39">
        <v>0.1216</v>
      </c>
      <c r="R35" s="39">
        <v>0.0558</v>
      </c>
      <c r="S35" s="39">
        <v>0.0646</v>
      </c>
      <c r="T35" s="39">
        <v>0.9499</v>
      </c>
      <c r="U35" s="39">
        <v>0.041</v>
      </c>
      <c r="V35" s="39">
        <v>0.0067</v>
      </c>
      <c r="W35" s="39">
        <v>0.0024</v>
      </c>
      <c r="X35" s="45">
        <v>0.808</v>
      </c>
      <c r="Y35" s="46">
        <v>331069</v>
      </c>
      <c r="Z35" s="47">
        <v>0.9916</v>
      </c>
    </row>
    <row r="36" spans="2:26" ht="15">
      <c r="B36" s="20" t="s">
        <v>19</v>
      </c>
      <c r="C36" s="21">
        <v>0.3201</v>
      </c>
      <c r="D36" s="22">
        <v>0.4665</v>
      </c>
      <c r="E36" s="22">
        <v>0.107</v>
      </c>
      <c r="F36" s="22">
        <v>0.0596</v>
      </c>
      <c r="G36" s="22">
        <v>0.0467</v>
      </c>
      <c r="H36" s="22">
        <v>0.9797</v>
      </c>
      <c r="I36" s="22">
        <v>0.0107</v>
      </c>
      <c r="J36" s="22">
        <v>0.0079</v>
      </c>
      <c r="K36" s="23">
        <v>0.0017</v>
      </c>
      <c r="L36" s="48">
        <v>0.8046</v>
      </c>
      <c r="M36" s="40">
        <v>268101</v>
      </c>
      <c r="N36" s="49">
        <v>0.9948</v>
      </c>
      <c r="O36" s="21">
        <v>0.3106</v>
      </c>
      <c r="P36" s="22">
        <v>0.4718</v>
      </c>
      <c r="Q36" s="22">
        <v>0.1051</v>
      </c>
      <c r="R36" s="22">
        <v>0.0671</v>
      </c>
      <c r="S36" s="22">
        <v>0.0454</v>
      </c>
      <c r="T36" s="22">
        <v>0.975</v>
      </c>
      <c r="U36" s="22">
        <v>0.0155</v>
      </c>
      <c r="V36" s="22">
        <v>0.0077</v>
      </c>
      <c r="W36" s="22">
        <v>0.0017</v>
      </c>
      <c r="X36" s="48">
        <v>0.805</v>
      </c>
      <c r="Y36" s="40">
        <v>268101</v>
      </c>
      <c r="Z36" s="49">
        <v>0.9948</v>
      </c>
    </row>
    <row r="37" spans="2:26" ht="15">
      <c r="B37" s="9" t="s">
        <v>42</v>
      </c>
      <c r="C37" s="10">
        <v>0.3777</v>
      </c>
      <c r="D37" s="3">
        <v>0.4276</v>
      </c>
      <c r="E37" s="3">
        <v>0.1082</v>
      </c>
      <c r="F37" s="3">
        <v>0.0405</v>
      </c>
      <c r="G37" s="3">
        <v>0.0461</v>
      </c>
      <c r="H37" s="3">
        <v>0.9686</v>
      </c>
      <c r="I37" s="3">
        <v>0.0224</v>
      </c>
      <c r="J37" s="3">
        <v>0.0084</v>
      </c>
      <c r="K37" s="6">
        <v>0.0006</v>
      </c>
      <c r="L37" s="45">
        <v>0.7894</v>
      </c>
      <c r="M37" s="46">
        <v>228953</v>
      </c>
      <c r="N37" s="47">
        <v>0.9909</v>
      </c>
      <c r="O37" s="38">
        <v>0.3666</v>
      </c>
      <c r="P37" s="39">
        <v>0.4381</v>
      </c>
      <c r="Q37" s="39">
        <v>0.1054</v>
      </c>
      <c r="R37" s="39">
        <v>0.0453</v>
      </c>
      <c r="S37" s="39">
        <v>0.0447</v>
      </c>
      <c r="T37" s="39">
        <v>0.9511</v>
      </c>
      <c r="U37" s="39">
        <v>0.0405</v>
      </c>
      <c r="V37" s="39">
        <v>0.0078</v>
      </c>
      <c r="W37" s="39">
        <v>0.0006</v>
      </c>
      <c r="X37" s="45">
        <v>0.7887</v>
      </c>
      <c r="Y37" s="46">
        <v>228953</v>
      </c>
      <c r="Z37" s="47">
        <v>0.9909</v>
      </c>
    </row>
    <row r="38" spans="2:26" ht="15">
      <c r="B38" s="20" t="s">
        <v>40</v>
      </c>
      <c r="C38" s="21">
        <v>0.4748</v>
      </c>
      <c r="D38" s="22">
        <v>0.2473</v>
      </c>
      <c r="E38" s="22">
        <v>0.1643</v>
      </c>
      <c r="F38" s="22">
        <v>0.048</v>
      </c>
      <c r="G38" s="22">
        <v>0.0656</v>
      </c>
      <c r="H38" s="22">
        <v>0.9648</v>
      </c>
      <c r="I38" s="22">
        <v>0.0252</v>
      </c>
      <c r="J38" s="22">
        <v>0.009</v>
      </c>
      <c r="K38" s="23">
        <v>0.001</v>
      </c>
      <c r="L38" s="48">
        <v>0.8308</v>
      </c>
      <c r="M38" s="40">
        <v>60522</v>
      </c>
      <c r="N38" s="49">
        <v>0.9943</v>
      </c>
      <c r="O38" s="21">
        <v>0.4553</v>
      </c>
      <c r="P38" s="22">
        <v>0.2562</v>
      </c>
      <c r="Q38" s="22">
        <v>0.1695</v>
      </c>
      <c r="R38" s="22">
        <v>0.0545</v>
      </c>
      <c r="S38" s="22">
        <v>0.0645</v>
      </c>
      <c r="T38" s="22">
        <v>0.9309</v>
      </c>
      <c r="U38" s="22">
        <v>0.0601</v>
      </c>
      <c r="V38" s="22">
        <v>0.008</v>
      </c>
      <c r="W38" s="22">
        <v>0.001</v>
      </c>
      <c r="X38" s="48">
        <v>0.8305</v>
      </c>
      <c r="Y38" s="40">
        <v>60522</v>
      </c>
      <c r="Z38" s="49">
        <v>0.9943</v>
      </c>
    </row>
    <row r="39" spans="2:26" ht="15">
      <c r="B39" s="9" t="s">
        <v>20</v>
      </c>
      <c r="C39" s="10">
        <v>0.4107</v>
      </c>
      <c r="D39" s="3">
        <v>0.3951</v>
      </c>
      <c r="E39" s="3">
        <v>0.0931</v>
      </c>
      <c r="F39" s="3">
        <v>0.0521</v>
      </c>
      <c r="G39" s="3">
        <v>0.049</v>
      </c>
      <c r="H39" s="3">
        <v>0.9755</v>
      </c>
      <c r="I39" s="3">
        <v>0.0144</v>
      </c>
      <c r="J39" s="3">
        <v>0.005</v>
      </c>
      <c r="K39" s="6">
        <v>0.0052</v>
      </c>
      <c r="L39" s="45">
        <v>0.8074</v>
      </c>
      <c r="M39" s="46">
        <v>451811</v>
      </c>
      <c r="N39" s="47">
        <v>0.9846</v>
      </c>
      <c r="O39" s="38">
        <v>0.4008</v>
      </c>
      <c r="P39" s="39">
        <v>0.4023</v>
      </c>
      <c r="Q39" s="39">
        <v>0.0909</v>
      </c>
      <c r="R39" s="39">
        <v>0.0583</v>
      </c>
      <c r="S39" s="39">
        <v>0.0477</v>
      </c>
      <c r="T39" s="39">
        <v>0.9648</v>
      </c>
      <c r="U39" s="39">
        <v>0.0251</v>
      </c>
      <c r="V39" s="39">
        <v>0.0049</v>
      </c>
      <c r="W39" s="39">
        <v>0.0052</v>
      </c>
      <c r="X39" s="45">
        <v>0.8071</v>
      </c>
      <c r="Y39" s="46">
        <v>451811</v>
      </c>
      <c r="Z39" s="47">
        <v>0.9846</v>
      </c>
    </row>
    <row r="40" spans="2:26" ht="15">
      <c r="B40" s="20" t="s">
        <v>21</v>
      </c>
      <c r="C40" s="21">
        <v>0.3226</v>
      </c>
      <c r="D40" s="22">
        <v>0.3817</v>
      </c>
      <c r="E40" s="22">
        <v>0.2126</v>
      </c>
      <c r="F40" s="22">
        <v>0.0431</v>
      </c>
      <c r="G40" s="22">
        <v>0.04</v>
      </c>
      <c r="H40" s="22">
        <v>0.9663</v>
      </c>
      <c r="I40" s="22">
        <v>0.0286</v>
      </c>
      <c r="J40" s="22">
        <v>0.0045</v>
      </c>
      <c r="K40" s="23">
        <v>0.0007</v>
      </c>
      <c r="L40" s="48">
        <v>0.8001</v>
      </c>
      <c r="M40" s="40">
        <v>127874</v>
      </c>
      <c r="N40" s="49">
        <v>0.992</v>
      </c>
      <c r="O40" s="21">
        <v>0.3005</v>
      </c>
      <c r="P40" s="22">
        <v>0.3938</v>
      </c>
      <c r="Q40" s="22">
        <v>0.2173</v>
      </c>
      <c r="R40" s="22">
        <v>0.0511</v>
      </c>
      <c r="S40" s="22">
        <v>0.0373</v>
      </c>
      <c r="T40" s="22">
        <v>0.9397</v>
      </c>
      <c r="U40" s="22">
        <v>0.0558</v>
      </c>
      <c r="V40" s="22">
        <v>0.0038</v>
      </c>
      <c r="W40" s="22">
        <v>0.0007</v>
      </c>
      <c r="X40" s="48">
        <v>0.7992</v>
      </c>
      <c r="Y40" s="40">
        <v>127874</v>
      </c>
      <c r="Z40" s="49">
        <v>0.992</v>
      </c>
    </row>
    <row r="41" spans="2:26" ht="15">
      <c r="B41" s="9" t="s">
        <v>22</v>
      </c>
      <c r="C41" s="10">
        <v>0.2164</v>
      </c>
      <c r="D41" s="3">
        <v>0.6098</v>
      </c>
      <c r="E41" s="3">
        <v>0.0908</v>
      </c>
      <c r="F41" s="3">
        <v>0.0473</v>
      </c>
      <c r="G41" s="3">
        <v>0.0358</v>
      </c>
      <c r="H41" s="3">
        <v>0.9706</v>
      </c>
      <c r="I41" s="3">
        <v>0.0164</v>
      </c>
      <c r="J41" s="3">
        <v>0.0072</v>
      </c>
      <c r="K41" s="6">
        <v>0.0058</v>
      </c>
      <c r="L41" s="45">
        <v>0.7969</v>
      </c>
      <c r="M41" s="46">
        <v>269233</v>
      </c>
      <c r="N41" s="47">
        <v>1</v>
      </c>
      <c r="O41" s="38">
        <v>0.2062</v>
      </c>
      <c r="P41" s="39">
        <v>0.6179</v>
      </c>
      <c r="Q41" s="39">
        <v>0.0884</v>
      </c>
      <c r="R41" s="39">
        <v>0.0537</v>
      </c>
      <c r="S41" s="39">
        <v>0.0339</v>
      </c>
      <c r="T41" s="39">
        <v>0.9625</v>
      </c>
      <c r="U41" s="39">
        <v>0.025</v>
      </c>
      <c r="V41" s="39">
        <v>0.0067</v>
      </c>
      <c r="W41" s="39">
        <v>0.0058</v>
      </c>
      <c r="X41" s="45">
        <v>0.7972</v>
      </c>
      <c r="Y41" s="46">
        <v>269233</v>
      </c>
      <c r="Z41" s="47">
        <v>1</v>
      </c>
    </row>
    <row r="42" spans="2:26" ht="15">
      <c r="B42" s="20" t="s">
        <v>23</v>
      </c>
      <c r="C42" s="21">
        <v>0.3703</v>
      </c>
      <c r="D42" s="22">
        <v>0.439</v>
      </c>
      <c r="E42" s="22">
        <v>0.095</v>
      </c>
      <c r="F42" s="22">
        <v>0.0507</v>
      </c>
      <c r="G42" s="22">
        <v>0.045</v>
      </c>
      <c r="H42" s="22">
        <v>0.9762</v>
      </c>
      <c r="I42" s="22">
        <v>0.0151</v>
      </c>
      <c r="J42" s="22">
        <v>0.0072</v>
      </c>
      <c r="K42" s="23">
        <v>0.0015</v>
      </c>
      <c r="L42" s="48">
        <v>0.8021</v>
      </c>
      <c r="M42" s="40">
        <v>225483</v>
      </c>
      <c r="N42" s="49">
        <v>0.9954</v>
      </c>
      <c r="O42" s="21">
        <v>0.3586</v>
      </c>
      <c r="P42" s="22">
        <v>0.4501</v>
      </c>
      <c r="Q42" s="22">
        <v>0.0915</v>
      </c>
      <c r="R42" s="22">
        <v>0.0571</v>
      </c>
      <c r="S42" s="22">
        <v>0.0426</v>
      </c>
      <c r="T42" s="22">
        <v>0.9593</v>
      </c>
      <c r="U42" s="22">
        <v>0.0323</v>
      </c>
      <c r="V42" s="22">
        <v>0.007</v>
      </c>
      <c r="W42" s="22">
        <v>0.0014</v>
      </c>
      <c r="X42" s="48">
        <v>0.8022</v>
      </c>
      <c r="Y42" s="40">
        <v>225483</v>
      </c>
      <c r="Z42" s="49">
        <v>0.9954</v>
      </c>
    </row>
    <row r="43" spans="2:26" ht="15">
      <c r="B43" s="9" t="s">
        <v>45</v>
      </c>
      <c r="C43" s="10">
        <v>0.3879</v>
      </c>
      <c r="D43" s="3">
        <v>0.366</v>
      </c>
      <c r="E43" s="3">
        <v>0.1527</v>
      </c>
      <c r="F43" s="3">
        <v>0.0316</v>
      </c>
      <c r="G43" s="3">
        <v>0.0619</v>
      </c>
      <c r="H43" s="3">
        <v>0.9148</v>
      </c>
      <c r="I43" s="3">
        <v>0.0617</v>
      </c>
      <c r="J43" s="3">
        <v>0.01</v>
      </c>
      <c r="K43" s="6">
        <v>0.0135</v>
      </c>
      <c r="L43" s="45">
        <v>0.7972</v>
      </c>
      <c r="M43" s="46">
        <v>52847</v>
      </c>
      <c r="N43" s="47">
        <v>1</v>
      </c>
      <c r="O43" s="38">
        <v>0.3731</v>
      </c>
      <c r="P43" s="39">
        <v>0.3796</v>
      </c>
      <c r="Q43" s="39">
        <v>0.1507</v>
      </c>
      <c r="R43" s="39">
        <v>0.037</v>
      </c>
      <c r="S43" s="39">
        <v>0.0596</v>
      </c>
      <c r="T43" s="39">
        <v>0.8847</v>
      </c>
      <c r="U43" s="39">
        <v>0.0918</v>
      </c>
      <c r="V43" s="39">
        <v>0.01</v>
      </c>
      <c r="W43" s="39">
        <v>0.0135</v>
      </c>
      <c r="X43" s="45">
        <v>0.798</v>
      </c>
      <c r="Y43" s="46">
        <v>52847</v>
      </c>
      <c r="Z43" s="47">
        <v>1</v>
      </c>
    </row>
    <row r="44" spans="2:26" ht="15">
      <c r="B44" s="20" t="s">
        <v>24</v>
      </c>
      <c r="C44" s="21">
        <v>0.3076</v>
      </c>
      <c r="D44" s="22">
        <v>0.3635</v>
      </c>
      <c r="E44" s="22">
        <v>0.2404</v>
      </c>
      <c r="F44" s="22">
        <v>0.0508</v>
      </c>
      <c r="G44" s="22">
        <v>0.0378</v>
      </c>
      <c r="H44" s="22">
        <v>0.9737</v>
      </c>
      <c r="I44" s="22">
        <v>0.0156</v>
      </c>
      <c r="J44" s="22">
        <v>0.0082</v>
      </c>
      <c r="K44" s="23">
        <v>0.0025</v>
      </c>
      <c r="L44" s="48">
        <v>0.8002</v>
      </c>
      <c r="M44" s="40">
        <v>296031</v>
      </c>
      <c r="N44" s="49">
        <v>0.987</v>
      </c>
      <c r="O44" s="21">
        <v>0.2956</v>
      </c>
      <c r="P44" s="22">
        <v>0.3719</v>
      </c>
      <c r="Q44" s="22">
        <v>0.2389</v>
      </c>
      <c r="R44" s="22">
        <v>0.0575</v>
      </c>
      <c r="S44" s="22">
        <v>0.0361</v>
      </c>
      <c r="T44" s="22">
        <v>0.9572</v>
      </c>
      <c r="U44" s="22">
        <v>0.0326</v>
      </c>
      <c r="V44" s="22">
        <v>0.0077</v>
      </c>
      <c r="W44" s="22">
        <v>0.0025</v>
      </c>
      <c r="X44" s="48">
        <v>0.7994</v>
      </c>
      <c r="Y44" s="40">
        <v>296031</v>
      </c>
      <c r="Z44" s="49">
        <v>0.987</v>
      </c>
    </row>
    <row r="45" spans="2:26" ht="15">
      <c r="B45" s="9" t="s">
        <v>25</v>
      </c>
      <c r="C45" s="10">
        <v>0.3324</v>
      </c>
      <c r="D45" s="3">
        <v>0.4467</v>
      </c>
      <c r="E45" s="3">
        <v>0.1125</v>
      </c>
      <c r="F45" s="3">
        <v>0.0554</v>
      </c>
      <c r="G45" s="3">
        <v>0.053</v>
      </c>
      <c r="H45" s="3">
        <v>0.9762</v>
      </c>
      <c r="I45" s="3">
        <v>0.0147</v>
      </c>
      <c r="J45" s="3">
        <v>0.0073</v>
      </c>
      <c r="K45" s="6">
        <v>0.0018</v>
      </c>
      <c r="L45" s="45">
        <v>0.8021</v>
      </c>
      <c r="M45" s="46">
        <v>278064</v>
      </c>
      <c r="N45" s="47">
        <v>0.9962</v>
      </c>
      <c r="O45" s="38">
        <v>0.3235</v>
      </c>
      <c r="P45" s="39">
        <v>0.452</v>
      </c>
      <c r="Q45" s="39">
        <v>0.1104</v>
      </c>
      <c r="R45" s="39">
        <v>0.0618</v>
      </c>
      <c r="S45" s="39">
        <v>0.0523</v>
      </c>
      <c r="T45" s="39">
        <v>0.9701</v>
      </c>
      <c r="U45" s="39">
        <v>0.0209</v>
      </c>
      <c r="V45" s="39">
        <v>0.0072</v>
      </c>
      <c r="W45" s="39">
        <v>0.0018</v>
      </c>
      <c r="X45" s="45">
        <v>0.802</v>
      </c>
      <c r="Y45" s="46">
        <v>278064</v>
      </c>
      <c r="Z45" s="47">
        <v>0.9962</v>
      </c>
    </row>
    <row r="46" spans="2:26" ht="15">
      <c r="B46" s="20" t="s">
        <v>26</v>
      </c>
      <c r="C46" s="21">
        <v>0.2049</v>
      </c>
      <c r="D46" s="22">
        <v>0.6079</v>
      </c>
      <c r="E46" s="22">
        <v>0.0896</v>
      </c>
      <c r="F46" s="22">
        <v>0.0603</v>
      </c>
      <c r="G46" s="22">
        <v>0.0373</v>
      </c>
      <c r="H46" s="22">
        <v>0.9805</v>
      </c>
      <c r="I46" s="22">
        <v>0.0105</v>
      </c>
      <c r="J46" s="22">
        <v>0.0077</v>
      </c>
      <c r="K46" s="23">
        <v>0.0013</v>
      </c>
      <c r="L46" s="48">
        <v>0.7916</v>
      </c>
      <c r="M46" s="40">
        <v>230766</v>
      </c>
      <c r="N46" s="49">
        <v>1</v>
      </c>
      <c r="O46" s="21">
        <v>0.1943</v>
      </c>
      <c r="P46" s="22">
        <v>0.6123</v>
      </c>
      <c r="Q46" s="22">
        <v>0.0883</v>
      </c>
      <c r="R46" s="22">
        <v>0.0693</v>
      </c>
      <c r="S46" s="22">
        <v>0.0358</v>
      </c>
      <c r="T46" s="22">
        <v>0.9782</v>
      </c>
      <c r="U46" s="22">
        <v>0.0129</v>
      </c>
      <c r="V46" s="22">
        <v>0.0076</v>
      </c>
      <c r="W46" s="22">
        <v>0.0013</v>
      </c>
      <c r="X46" s="48">
        <v>0.7916</v>
      </c>
      <c r="Y46" s="40">
        <v>230766</v>
      </c>
      <c r="Z46" s="49">
        <v>1</v>
      </c>
    </row>
    <row r="47" spans="2:26" ht="15">
      <c r="B47" s="9" t="s">
        <v>37</v>
      </c>
      <c r="C47" s="10">
        <v>0.409</v>
      </c>
      <c r="D47" s="3">
        <v>0.3924</v>
      </c>
      <c r="E47" s="3">
        <v>0.1231</v>
      </c>
      <c r="F47" s="3">
        <v>0.0366</v>
      </c>
      <c r="G47" s="3">
        <v>0.0389</v>
      </c>
      <c r="H47" s="3">
        <v>0.9642</v>
      </c>
      <c r="I47" s="3">
        <v>0.0261</v>
      </c>
      <c r="J47" s="3">
        <v>0.0091</v>
      </c>
      <c r="K47" s="6">
        <v>0.0006</v>
      </c>
      <c r="L47" s="45">
        <v>0.8046</v>
      </c>
      <c r="M47" s="46">
        <v>93507</v>
      </c>
      <c r="N47" s="47">
        <v>1</v>
      </c>
      <c r="O47" s="38">
        <v>0.4007</v>
      </c>
      <c r="P47" s="39">
        <v>0.4028</v>
      </c>
      <c r="Q47" s="39">
        <v>0.119</v>
      </c>
      <c r="R47" s="39">
        <v>0.0408</v>
      </c>
      <c r="S47" s="39">
        <v>0.0366</v>
      </c>
      <c r="T47" s="39">
        <v>0.9445</v>
      </c>
      <c r="U47" s="39">
        <v>0.0461</v>
      </c>
      <c r="V47" s="39">
        <v>0.0087</v>
      </c>
      <c r="W47" s="39">
        <v>0.0007</v>
      </c>
      <c r="X47" s="45">
        <v>0.804</v>
      </c>
      <c r="Y47" s="46">
        <v>93507</v>
      </c>
      <c r="Z47" s="47">
        <v>1</v>
      </c>
    </row>
    <row r="48" spans="2:26" ht="15">
      <c r="B48" s="24" t="s">
        <v>50</v>
      </c>
      <c r="C48" s="25">
        <v>0.404132800836287</v>
      </c>
      <c r="D48" s="26">
        <v>0.381847482665694</v>
      </c>
      <c r="E48" s="26">
        <v>0.111566864336194</v>
      </c>
      <c r="F48" s="26">
        <v>0.0519254703864743</v>
      </c>
      <c r="G48" s="26">
        <v>0.0505346147619564</v>
      </c>
      <c r="H48" s="26">
        <v>0.972364469112387</v>
      </c>
      <c r="I48" s="26">
        <v>0.018693767949534</v>
      </c>
      <c r="J48" s="26">
        <v>0.00654412469478862</v>
      </c>
      <c r="K48" s="27">
        <v>0.00241780692178383</v>
      </c>
      <c r="L48" s="50">
        <v>0.808899132992412</v>
      </c>
      <c r="M48" s="51">
        <f>SUM(M4:M44)</f>
        <v>8396767</v>
      </c>
      <c r="N48" s="52">
        <v>0.991112493772276</v>
      </c>
      <c r="O48" s="25">
        <v>0.394700296625528</v>
      </c>
      <c r="P48" s="26">
        <v>0.388575659251887</v>
      </c>
      <c r="Q48" s="26">
        <v>0.10938238344339</v>
      </c>
      <c r="R48" s="26">
        <v>0.0582066673007512</v>
      </c>
      <c r="S48" s="26">
        <v>0.0491425590172879</v>
      </c>
      <c r="T48" s="26">
        <v>0.95991691794655</v>
      </c>
      <c r="U48" s="26">
        <v>0.0313084907799479</v>
      </c>
      <c r="V48" s="26">
        <v>0.00636420396433048</v>
      </c>
      <c r="W48" s="26">
        <v>0.00240966574771477</v>
      </c>
      <c r="X48" s="50">
        <v>0.801948471733366</v>
      </c>
      <c r="Y48" s="51">
        <f>SUM(Y8:Y47)</f>
        <v>9072168</v>
      </c>
      <c r="Z48" s="52">
        <v>0.991112493772276</v>
      </c>
    </row>
    <row r="49" spans="2:14" s="28" customFormat="1" ht="15">
      <c r="B49" s="29"/>
      <c r="C49" s="30"/>
      <c r="D49" s="30"/>
      <c r="E49" s="30"/>
      <c r="F49" s="30"/>
      <c r="G49" s="30"/>
      <c r="H49" s="30"/>
      <c r="I49" s="30"/>
      <c r="J49" s="30"/>
      <c r="K49" s="31"/>
      <c r="L49" s="32"/>
      <c r="M49" s="33"/>
      <c r="N49" s="32"/>
    </row>
    <row r="50" spans="1:14" s="28" customFormat="1" ht="15">
      <c r="A50" s="34"/>
      <c r="B50" s="35" t="s">
        <v>30</v>
      </c>
      <c r="C50" s="30"/>
      <c r="D50" s="30"/>
      <c r="E50" s="30"/>
      <c r="F50" s="30"/>
      <c r="G50" s="30"/>
      <c r="H50" s="30"/>
      <c r="I50" s="30"/>
      <c r="J50" s="30"/>
      <c r="K50" s="31"/>
      <c r="L50" s="32"/>
      <c r="M50" s="33"/>
      <c r="N50" s="32"/>
    </row>
    <row r="51" spans="2:14" ht="15">
      <c r="B51" s="4" t="s">
        <v>53</v>
      </c>
      <c r="C51" s="7"/>
      <c r="D51" s="7"/>
      <c r="E51" s="7"/>
      <c r="F51" s="7"/>
      <c r="G51" s="7"/>
      <c r="H51" s="7"/>
      <c r="I51" s="7"/>
      <c r="J51" s="7"/>
      <c r="K51" s="7"/>
      <c r="L51" s="11"/>
      <c r="M51" s="5"/>
      <c r="N51" s="8"/>
    </row>
    <row r="52" spans="2:14" ht="15">
      <c r="B52" s="4" t="s">
        <v>54</v>
      </c>
      <c r="C52" s="7"/>
      <c r="D52" s="7"/>
      <c r="E52" s="7"/>
      <c r="F52" s="7"/>
      <c r="G52" s="7"/>
      <c r="H52" s="7"/>
      <c r="I52" s="7"/>
      <c r="J52" s="7"/>
      <c r="K52" s="7"/>
      <c r="L52" s="11"/>
      <c r="M52" s="5"/>
      <c r="N52" s="8"/>
    </row>
    <row r="53" spans="2:14" ht="15">
      <c r="B53" s="4" t="s">
        <v>55</v>
      </c>
      <c r="C53" s="7"/>
      <c r="D53" s="7"/>
      <c r="E53" s="7"/>
      <c r="F53" s="7"/>
      <c r="G53" s="7"/>
      <c r="H53" s="7"/>
      <c r="I53" s="7"/>
      <c r="J53" s="7"/>
      <c r="K53" s="7"/>
      <c r="L53" s="11"/>
      <c r="M53" s="5"/>
      <c r="N53" s="8"/>
    </row>
    <row r="54" spans="2:14" ht="15">
      <c r="B54" s="4" t="s">
        <v>56</v>
      </c>
      <c r="C54" s="7"/>
      <c r="D54" s="7"/>
      <c r="E54" s="7"/>
      <c r="F54" s="7"/>
      <c r="G54" s="7"/>
      <c r="H54" s="7"/>
      <c r="I54" s="7"/>
      <c r="J54" s="7"/>
      <c r="K54" s="7"/>
      <c r="L54" s="11"/>
      <c r="M54" s="5"/>
      <c r="N54" s="8"/>
    </row>
    <row r="55" spans="2:14" ht="15">
      <c r="B55" s="4" t="s">
        <v>57</v>
      </c>
      <c r="C55" s="7"/>
      <c r="D55" s="7"/>
      <c r="E55" s="7"/>
      <c r="F55" s="7"/>
      <c r="G55" s="7"/>
      <c r="H55" s="7"/>
      <c r="I55" s="7"/>
      <c r="J55" s="7"/>
      <c r="K55" s="7"/>
      <c r="L55" s="11"/>
      <c r="M55" s="5"/>
      <c r="N55" s="8"/>
    </row>
    <row r="56" spans="2:14" ht="15">
      <c r="B56" s="4" t="s">
        <v>58</v>
      </c>
      <c r="C56" s="7"/>
      <c r="D56" s="7"/>
      <c r="E56" s="7"/>
      <c r="F56" s="7"/>
      <c r="G56" s="7"/>
      <c r="H56" s="7"/>
      <c r="I56" s="7"/>
      <c r="J56" s="7"/>
      <c r="K56" s="7"/>
      <c r="L56" s="11"/>
      <c r="M56" s="5"/>
      <c r="N56" s="8"/>
    </row>
    <row r="57" spans="2:14" ht="15">
      <c r="B57" s="4"/>
      <c r="C57" s="7"/>
      <c r="D57" s="7"/>
      <c r="E57" s="7"/>
      <c r="F57" s="7"/>
      <c r="G57" s="7"/>
      <c r="H57" s="7"/>
      <c r="I57" s="7"/>
      <c r="J57" s="7"/>
      <c r="K57" s="7"/>
      <c r="L57" s="11"/>
      <c r="M57" s="5"/>
      <c r="N57" s="8"/>
    </row>
    <row r="58" ht="12.75">
      <c r="B58" s="2" t="s">
        <v>29</v>
      </c>
    </row>
    <row r="59" ht="12.75">
      <c r="B59" s="12" t="s">
        <v>51</v>
      </c>
    </row>
  </sheetData>
  <sheetProtection/>
  <mergeCells count="6">
    <mergeCell ref="C6:N6"/>
    <mergeCell ref="B6:B7"/>
    <mergeCell ref="O6:Z6"/>
    <mergeCell ref="B5:Z5"/>
    <mergeCell ref="B2:Z2"/>
    <mergeCell ref="B3:Z3"/>
  </mergeCells>
  <hyperlinks>
    <hyperlink ref="B59" r:id="rId1" display="http://www.resultados.gob.ar/escrutinio/dat99/DDN99999P.htm"/>
  </hyperlinks>
  <printOptions/>
  <pageMargins left="0.7" right="0.7" top="0.75" bottom="0.75" header="0.3" footer="0.3"/>
  <pageSetup fitToHeight="1" fitToWidth="1" horizontalDpi="600" verticalDpi="600" orientation="landscape" paperSize="8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cp:lastPrinted>2020-10-21T14:36:39Z</cp:lastPrinted>
  <dcterms:created xsi:type="dcterms:W3CDTF">2014-04-19T17:15:28Z</dcterms:created>
  <dcterms:modified xsi:type="dcterms:W3CDTF">2020-10-21T14:36:54Z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