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2" sheetId="1" r:id="rId1"/>
  </sheets>
  <definedNames/>
  <calcPr fullCalcOnLoad="1"/>
</workbook>
</file>

<file path=xl/sharedStrings.xml><?xml version="1.0" encoding="utf-8"?>
<sst xmlns="http://schemas.openxmlformats.org/spreadsheetml/2006/main" count="36" uniqueCount="27">
  <si>
    <t>Conurbano</t>
  </si>
  <si>
    <t>C.A.B.A</t>
  </si>
  <si>
    <t>Total población</t>
  </si>
  <si>
    <t>Total hogares</t>
  </si>
  <si>
    <t>Total País</t>
  </si>
  <si>
    <t>Nota:</t>
  </si>
  <si>
    <t>NOA</t>
  </si>
  <si>
    <t>NEA</t>
  </si>
  <si>
    <t>Cuyo</t>
  </si>
  <si>
    <t>Pampeana</t>
  </si>
  <si>
    <t>Patagonia</t>
  </si>
  <si>
    <t>Población indigente</t>
  </si>
  <si>
    <t>% población indigente</t>
  </si>
  <si>
    <t>Hogares indigentes</t>
  </si>
  <si>
    <t>% hogares indigentes</t>
  </si>
  <si>
    <t>Regiones estadísticas:</t>
  </si>
  <si>
    <t>Área geográfica</t>
  </si>
  <si>
    <t>Incidencia de la indigencia en personas</t>
  </si>
  <si>
    <t>Incidencia de la indigencia en hogares</t>
  </si>
  <si>
    <r>
      <t xml:space="preserve">Incidencia de la Indigencia en personas: </t>
    </r>
    <r>
      <rPr>
        <sz val="9"/>
        <color indexed="8"/>
        <rFont val="Calibri"/>
        <family val="2"/>
      </rPr>
      <t xml:space="preserve">calculada como la proporción de personas, sobre el total de población, cuyo ingreso no supera el valor de la Canasta Básica Alimentaria (CBA). La CBA está compuesta por una serie de alimentos considerados necesarios para los requerimientos calóricos de una persona. </t>
    </r>
  </si>
  <si>
    <r>
      <t xml:space="preserve">Incidencia de la indigencia en hogares: </t>
    </r>
    <r>
      <rPr>
        <sz val="9"/>
        <color indexed="8"/>
        <rFont val="Calibri"/>
        <family val="2"/>
      </rPr>
      <t xml:space="preserve">calculada como la proporción de hogares, sobre el total, cuyo ingreso no supera el valor de la Canasta Básica Alimentaria (CBA). La CBA está compuesta por una serie de alimentos considerados necesarios para los requerimientos calóricos de una persona. </t>
    </r>
  </si>
  <si>
    <t>Notas:</t>
  </si>
  <si>
    <t>• Región Gran Buenos Aires: Ciudad Autónoma de Buenos Aires; 24 Partidos del Gran Buenos Aires (Conurbano)
• Región Cuyo: Gran Mendoza; Gran San Juan; Gran San Luis.
• Región Noreste (NEA): Corrientes; Formosa; Gran Resistencia; Posadas.
• Región Noroeste (NOA): Gran Catamarca; Gran Tucumán - Tafí Viejo; Jujuy - Palpalá; La Rioja; Salta; Santiago del Estero - La Banda.
• Región Pampeana: Bahía Blanca - Cerri; Concordia; Gran Córdoba; Gran La Plata; Gran Rosario; Gran Paraná; Gran Santa Fe; Mar del Plata; Río Cuarto; San Nicolás - Villa Constitución; Santa Rosa - Toay.
• Región Patagónica: Comodoro Rivadavia - Rada Tilly; Neuquén - Plottier; Rawson - Trelew; Río Gallegos; Ushuaia- Río Grande; Viedma - Carmen de Patagones.</t>
  </si>
  <si>
    <t>24 Partidos del Conurbano Bonaerense, Ciudad Autónoma de Buenos Aires, resto de las regiones y total país. III trimestre 2016</t>
  </si>
  <si>
    <r>
      <rPr>
        <b/>
        <sz val="9"/>
        <color indexed="8"/>
        <rFont val="Calibri"/>
        <family val="2"/>
      </rPr>
      <t>Fuente:</t>
    </r>
    <r>
      <rPr>
        <sz val="9"/>
        <color indexed="8"/>
        <rFont val="Calibri"/>
        <family val="2"/>
      </rPr>
      <t xml:space="preserve"> Elaboración propia en base a datos de la Encuesta Permanente de Hogares - INDEC. Tercer trimestre de 2016.</t>
    </r>
  </si>
  <si>
    <t>La Encuesta Permanente de Hogares (EPH) es un programa nacional de producción sistemática y permanente de indicadores sociales. Releva las características sociodemográficas y socioeconómicas de la población. Proporciona estimaciones válidas para los cuatro trimestres del año y cubre 31 aglomerados urbanos donde habita, aproximadamente, el 70% de la población urbana del país.
En 2016 la EPH comenzó a realizarse a partir del segundo trimestre.</t>
  </si>
  <si>
    <t xml:space="preserve">Indigencia por regiones. Porcentaje de personas y hogares indigentes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</si>
</sst>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1">
    <font>
      <sz val="11"/>
      <color theme="1"/>
      <name val="Calibri"/>
      <family val="2"/>
    </font>
    <font>
      <sz val="11"/>
      <color indexed="8"/>
      <name val="Calibri"/>
      <family val="2"/>
    </font>
    <font>
      <sz val="10"/>
      <name val="Arial"/>
      <family val="2"/>
    </font>
    <font>
      <b/>
      <sz val="11"/>
      <color indexed="9"/>
      <name val="Calibri"/>
      <family val="2"/>
    </font>
    <font>
      <b/>
      <sz val="14"/>
      <color indexed="8"/>
      <name val="Calibri"/>
      <family val="2"/>
    </font>
    <font>
      <sz val="12"/>
      <color indexed="8"/>
      <name val="Calibri"/>
      <family val="2"/>
    </font>
    <font>
      <sz val="11"/>
      <color indexed="53"/>
      <name val="Calibri"/>
      <family val="2"/>
    </font>
    <font>
      <sz val="9"/>
      <color indexed="8"/>
      <name val="Calibri"/>
      <family val="2"/>
    </font>
    <font>
      <b/>
      <sz val="9"/>
      <color indexed="8"/>
      <name val="Calibri"/>
      <family val="2"/>
    </font>
    <font>
      <b/>
      <sz val="11"/>
      <color indexed="8"/>
      <name val="Calibri"/>
      <family val="2"/>
    </font>
    <font>
      <sz val="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3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1"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Font="1" applyAlignment="1">
      <alignment/>
    </xf>
    <xf numFmtId="0" fontId="0" fillId="0" borderId="0" xfId="0" applyFont="1" applyBorder="1" applyAlignment="1">
      <alignment/>
    </xf>
    <xf numFmtId="0" fontId="6" fillId="33" borderId="0" xfId="0" applyFont="1" applyFill="1" applyBorder="1" applyAlignment="1">
      <alignment horizontal="center"/>
    </xf>
    <xf numFmtId="0" fontId="8" fillId="0" borderId="0" xfId="0" applyFont="1" applyFill="1" applyBorder="1" applyAlignment="1">
      <alignment/>
    </xf>
    <xf numFmtId="0" fontId="0" fillId="0" borderId="0" xfId="0" applyFont="1" applyBorder="1" applyAlignment="1">
      <alignment wrapText="1"/>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164" fontId="0" fillId="0" borderId="0" xfId="53" applyNumberFormat="1" applyFont="1" applyFill="1" applyBorder="1" applyAlignment="1">
      <alignment/>
    </xf>
    <xf numFmtId="3" fontId="0" fillId="0" borderId="0" xfId="0" applyNumberFormat="1" applyFont="1" applyFill="1" applyBorder="1" applyAlignment="1">
      <alignment/>
    </xf>
    <xf numFmtId="164" fontId="0" fillId="0" borderId="0" xfId="53" applyNumberFormat="1"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wrapText="1"/>
    </xf>
    <xf numFmtId="0" fontId="5" fillId="0" borderId="0" xfId="0" applyFont="1" applyBorder="1" applyAlignment="1">
      <alignment horizontal="center" wrapText="1"/>
    </xf>
    <xf numFmtId="0" fontId="8" fillId="0" borderId="0" xfId="0" applyFont="1" applyFill="1" applyBorder="1" applyAlignment="1">
      <alignment wrapText="1"/>
    </xf>
    <xf numFmtId="0" fontId="0" fillId="34" borderId="10" xfId="0" applyFont="1" applyFill="1" applyBorder="1" applyAlignment="1">
      <alignment/>
    </xf>
    <xf numFmtId="0" fontId="0" fillId="0" borderId="11" xfId="0" applyFont="1" applyFill="1" applyBorder="1" applyAlignment="1">
      <alignment/>
    </xf>
    <xf numFmtId="0" fontId="0" fillId="34" borderId="11" xfId="0" applyFont="1" applyFill="1" applyBorder="1" applyAlignment="1">
      <alignment/>
    </xf>
    <xf numFmtId="0" fontId="0" fillId="0" borderId="12" xfId="0" applyFont="1" applyFill="1" applyBorder="1" applyAlignment="1">
      <alignment/>
    </xf>
    <xf numFmtId="3" fontId="9" fillId="34" borderId="10" xfId="0" applyNumberFormat="1" applyFont="1" applyFill="1" applyBorder="1" applyAlignment="1">
      <alignment horizontal="right"/>
    </xf>
    <xf numFmtId="3" fontId="9" fillId="34" borderId="13" xfId="51" applyNumberFormat="1" applyFont="1" applyFill="1" applyBorder="1" applyAlignment="1">
      <alignment horizontal="right" vertical="top"/>
      <protection/>
    </xf>
    <xf numFmtId="164" fontId="9" fillId="34" borderId="14" xfId="53" applyNumberFormat="1" applyFont="1" applyFill="1" applyBorder="1" applyAlignment="1">
      <alignment horizontal="right"/>
    </xf>
    <xf numFmtId="3" fontId="1" fillId="34" borderId="11" xfId="0" applyNumberFormat="1" applyFont="1" applyFill="1" applyBorder="1" applyAlignment="1">
      <alignment horizontal="right"/>
    </xf>
    <xf numFmtId="3" fontId="1" fillId="34" borderId="0" xfId="51" applyNumberFormat="1" applyFont="1" applyFill="1" applyBorder="1" applyAlignment="1">
      <alignment horizontal="right" vertical="top"/>
      <protection/>
    </xf>
    <xf numFmtId="164" fontId="1" fillId="34" borderId="15" xfId="53" applyNumberFormat="1" applyFont="1" applyFill="1" applyBorder="1" applyAlignment="1">
      <alignment horizontal="right"/>
    </xf>
    <xf numFmtId="3" fontId="1" fillId="34" borderId="11" xfId="51" applyNumberFormat="1" applyFont="1" applyFill="1" applyBorder="1" applyAlignment="1">
      <alignment horizontal="right" vertical="top"/>
      <protection/>
    </xf>
    <xf numFmtId="3" fontId="1" fillId="35" borderId="11" xfId="0" applyNumberFormat="1" applyFont="1" applyFill="1" applyBorder="1" applyAlignment="1">
      <alignment horizontal="right"/>
    </xf>
    <xf numFmtId="3" fontId="1" fillId="35" borderId="0" xfId="51" applyNumberFormat="1" applyFont="1" applyFill="1" applyBorder="1" applyAlignment="1">
      <alignment horizontal="right" vertical="top"/>
      <protection/>
    </xf>
    <xf numFmtId="164" fontId="1" fillId="35" borderId="15" xfId="53" applyNumberFormat="1" applyFont="1" applyFill="1" applyBorder="1" applyAlignment="1">
      <alignment horizontal="right"/>
    </xf>
    <xf numFmtId="3" fontId="1" fillId="35" borderId="11" xfId="51" applyNumberFormat="1" applyFont="1" applyFill="1" applyBorder="1" applyAlignment="1">
      <alignment horizontal="right" vertical="top"/>
      <protection/>
    </xf>
    <xf numFmtId="3" fontId="9" fillId="35" borderId="12" xfId="51" applyNumberFormat="1" applyFont="1" applyFill="1" applyBorder="1" applyAlignment="1">
      <alignment horizontal="right" vertical="top"/>
      <protection/>
    </xf>
    <xf numFmtId="3" fontId="9" fillId="35" borderId="16" xfId="51" applyNumberFormat="1" applyFont="1" applyFill="1" applyBorder="1" applyAlignment="1">
      <alignment horizontal="right" vertical="top"/>
      <protection/>
    </xf>
    <xf numFmtId="164" fontId="9" fillId="35" borderId="17" xfId="53" applyNumberFormat="1" applyFont="1" applyFill="1" applyBorder="1" applyAlignment="1">
      <alignment horizontal="right"/>
    </xf>
    <xf numFmtId="3" fontId="9" fillId="34" borderId="13" xfId="0" applyNumberFormat="1" applyFont="1" applyFill="1" applyBorder="1" applyAlignment="1">
      <alignment/>
    </xf>
    <xf numFmtId="164" fontId="9" fillId="34" borderId="14" xfId="53" applyNumberFormat="1" applyFont="1" applyFill="1" applyBorder="1" applyAlignment="1">
      <alignment/>
    </xf>
    <xf numFmtId="3" fontId="1" fillId="34" borderId="0" xfId="0" applyNumberFormat="1" applyFont="1" applyFill="1" applyBorder="1" applyAlignment="1">
      <alignment/>
    </xf>
    <xf numFmtId="164" fontId="1" fillId="34" borderId="15" xfId="53" applyNumberFormat="1" applyFont="1" applyFill="1" applyBorder="1" applyAlignment="1">
      <alignment/>
    </xf>
    <xf numFmtId="3" fontId="1" fillId="35" borderId="0" xfId="0" applyNumberFormat="1" applyFont="1" applyFill="1" applyBorder="1" applyAlignment="1">
      <alignment/>
    </xf>
    <xf numFmtId="164" fontId="1" fillId="35" borderId="15" xfId="53" applyNumberFormat="1" applyFont="1" applyFill="1" applyBorder="1" applyAlignment="1">
      <alignment/>
    </xf>
    <xf numFmtId="3" fontId="9" fillId="35" borderId="12" xfId="0" applyNumberFormat="1" applyFont="1" applyFill="1" applyBorder="1" applyAlignment="1">
      <alignment horizontal="right"/>
    </xf>
    <xf numFmtId="3" fontId="9" fillId="35" borderId="16" xfId="0" applyNumberFormat="1" applyFont="1" applyFill="1" applyBorder="1" applyAlignment="1">
      <alignment/>
    </xf>
    <xf numFmtId="164" fontId="9" fillId="35" borderId="17" xfId="53" applyNumberFormat="1" applyFont="1" applyFill="1" applyBorder="1" applyAlignment="1">
      <alignment/>
    </xf>
    <xf numFmtId="0" fontId="3" fillId="27" borderId="12" xfId="0" applyFont="1" applyFill="1" applyBorder="1" applyAlignment="1">
      <alignment horizontal="center" vertical="center"/>
    </xf>
    <xf numFmtId="0" fontId="3" fillId="27" borderId="11" xfId="0" applyFont="1" applyFill="1" applyBorder="1" applyAlignment="1">
      <alignment horizontal="center" wrapText="1"/>
    </xf>
    <xf numFmtId="0" fontId="3" fillId="27" borderId="0" xfId="0" applyFont="1" applyFill="1" applyBorder="1" applyAlignment="1">
      <alignment horizontal="center" wrapText="1"/>
    </xf>
    <xf numFmtId="0" fontId="3" fillId="27" borderId="15" xfId="0" applyFont="1" applyFill="1" applyBorder="1" applyAlignment="1">
      <alignment horizontal="center" wrapText="1"/>
    </xf>
    <xf numFmtId="0" fontId="4"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8" fillId="0" borderId="0" xfId="0" applyFont="1" applyFill="1" applyBorder="1" applyAlignment="1">
      <alignment horizontal="justify" wrapText="1"/>
    </xf>
    <xf numFmtId="0" fontId="7" fillId="0" borderId="0" xfId="0" applyFont="1" applyFill="1" applyBorder="1" applyAlignment="1">
      <alignment horizontal="justify" wrapText="1"/>
    </xf>
    <xf numFmtId="0" fontId="5" fillId="0" borderId="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gares_1"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E37"/>
  <sheetViews>
    <sheetView showGridLines="0" tabSelected="1" zoomScalePageLayoutView="0" workbookViewId="0" topLeftCell="A1">
      <selection activeCell="B2" sqref="B2:E2"/>
    </sheetView>
  </sheetViews>
  <sheetFormatPr defaultColWidth="11.421875" defaultRowHeight="15"/>
  <cols>
    <col min="1" max="1" width="8.7109375" style="1" customWidth="1"/>
    <col min="2" max="2" width="15.7109375" style="1" customWidth="1"/>
    <col min="3" max="3" width="10.8515625" style="1" customWidth="1"/>
    <col min="4" max="4" width="10.140625" style="1" customWidth="1"/>
    <col min="5" max="5" width="11.7109375" style="1" customWidth="1"/>
    <col min="6" max="16384" width="11.421875" style="1" customWidth="1"/>
  </cols>
  <sheetData>
    <row r="1" spans="2:5" ht="36.75" customHeight="1">
      <c r="B1" s="46" t="s">
        <v>26</v>
      </c>
      <c r="C1" s="46"/>
      <c r="D1" s="46"/>
      <c r="E1" s="46"/>
    </row>
    <row r="2" spans="2:5" ht="54" customHeight="1">
      <c r="B2" s="47" t="s">
        <v>23</v>
      </c>
      <c r="C2" s="47"/>
      <c r="D2" s="47"/>
      <c r="E2" s="47"/>
    </row>
    <row r="3" spans="2:5" ht="13.5" customHeight="1">
      <c r="B3" s="13"/>
      <c r="C3" s="13"/>
      <c r="D3" s="13"/>
      <c r="E3" s="13"/>
    </row>
    <row r="4" spans="2:5" ht="15.75">
      <c r="B4" s="48" t="s">
        <v>17</v>
      </c>
      <c r="C4" s="48"/>
      <c r="D4" s="48"/>
      <c r="E4" s="48"/>
    </row>
    <row r="5" spans="2:5" ht="3.75" customHeight="1">
      <c r="B5" s="2"/>
      <c r="C5" s="2"/>
      <c r="D5" s="2"/>
      <c r="E5" s="2"/>
    </row>
    <row r="6" spans="2:5" ht="29.25" customHeight="1">
      <c r="B6" s="42" t="s">
        <v>16</v>
      </c>
      <c r="C6" s="43" t="s">
        <v>2</v>
      </c>
      <c r="D6" s="44" t="s">
        <v>11</v>
      </c>
      <c r="E6" s="45" t="s">
        <v>12</v>
      </c>
    </row>
    <row r="7" spans="2:5" ht="15">
      <c r="B7" s="15" t="s">
        <v>0</v>
      </c>
      <c r="C7" s="19">
        <v>11817119</v>
      </c>
      <c r="D7" s="20">
        <v>976029</v>
      </c>
      <c r="E7" s="21">
        <f aca="true" t="shared" si="0" ref="E7:E13">+D7/C7</f>
        <v>0.08259449701742023</v>
      </c>
    </row>
    <row r="8" spans="2:5" ht="15">
      <c r="B8" s="16" t="s">
        <v>1</v>
      </c>
      <c r="C8" s="26">
        <v>2920818</v>
      </c>
      <c r="D8" s="27">
        <v>85302</v>
      </c>
      <c r="E8" s="28">
        <f t="shared" si="0"/>
        <v>0.029204832344911596</v>
      </c>
    </row>
    <row r="9" spans="2:5" ht="15">
      <c r="B9" s="17" t="s">
        <v>6</v>
      </c>
      <c r="C9" s="25">
        <v>2611959</v>
      </c>
      <c r="D9" s="23">
        <v>165813</v>
      </c>
      <c r="E9" s="24">
        <f t="shared" si="0"/>
        <v>0.06348223689575526</v>
      </c>
    </row>
    <row r="10" spans="2:5" ht="15">
      <c r="B10" s="16" t="s">
        <v>7</v>
      </c>
      <c r="C10" s="29">
        <v>1346986</v>
      </c>
      <c r="D10" s="27">
        <v>80842</v>
      </c>
      <c r="E10" s="28">
        <f t="shared" si="0"/>
        <v>0.060016956375196176</v>
      </c>
    </row>
    <row r="11" spans="2:5" ht="15">
      <c r="B11" s="17" t="s">
        <v>8</v>
      </c>
      <c r="C11" s="25">
        <v>1654110</v>
      </c>
      <c r="D11" s="23">
        <v>84085</v>
      </c>
      <c r="E11" s="24">
        <f t="shared" si="0"/>
        <v>0.0508339832296522</v>
      </c>
    </row>
    <row r="12" spans="2:5" ht="15">
      <c r="B12" s="16" t="s">
        <v>9</v>
      </c>
      <c r="C12" s="29">
        <v>5924840</v>
      </c>
      <c r="D12" s="27">
        <v>434134</v>
      </c>
      <c r="E12" s="28">
        <f t="shared" si="0"/>
        <v>0.0732735398761823</v>
      </c>
    </row>
    <row r="13" spans="2:5" ht="15">
      <c r="B13" s="17" t="s">
        <v>10</v>
      </c>
      <c r="C13" s="25">
        <v>996569</v>
      </c>
      <c r="D13" s="23">
        <v>34786</v>
      </c>
      <c r="E13" s="24">
        <f t="shared" si="0"/>
        <v>0.03490576166828388</v>
      </c>
    </row>
    <row r="14" spans="2:5" ht="15">
      <c r="B14" s="18" t="s">
        <v>4</v>
      </c>
      <c r="C14" s="30">
        <v>27272401</v>
      </c>
      <c r="D14" s="31">
        <v>1860991</v>
      </c>
      <c r="E14" s="32">
        <f>+D14/C14</f>
        <v>0.06823715301047385</v>
      </c>
    </row>
    <row r="15" spans="2:5" ht="15">
      <c r="B15" s="11" t="s">
        <v>5</v>
      </c>
      <c r="C15" s="5"/>
      <c r="D15" s="6"/>
      <c r="E15" s="7"/>
    </row>
    <row r="16" spans="2:5" ht="72.75" customHeight="1">
      <c r="B16" s="49" t="s">
        <v>19</v>
      </c>
      <c r="C16" s="50"/>
      <c r="D16" s="50"/>
      <c r="E16" s="50"/>
    </row>
    <row r="17" spans="2:5" ht="21" customHeight="1">
      <c r="B17" s="14"/>
      <c r="C17" s="12"/>
      <c r="D17" s="12"/>
      <c r="E17" s="12"/>
    </row>
    <row r="18" spans="2:5" ht="15.75">
      <c r="B18" s="51" t="s">
        <v>18</v>
      </c>
      <c r="C18" s="51"/>
      <c r="D18" s="51"/>
      <c r="E18" s="51"/>
    </row>
    <row r="19" spans="2:5" ht="3" customHeight="1">
      <c r="B19" s="2"/>
      <c r="C19" s="2"/>
      <c r="D19" s="2"/>
      <c r="E19" s="2"/>
    </row>
    <row r="20" spans="2:5" ht="28.5" customHeight="1">
      <c r="B20" s="42" t="s">
        <v>16</v>
      </c>
      <c r="C20" s="43" t="s">
        <v>3</v>
      </c>
      <c r="D20" s="44" t="s">
        <v>13</v>
      </c>
      <c r="E20" s="45" t="s">
        <v>14</v>
      </c>
    </row>
    <row r="21" spans="2:5" ht="15">
      <c r="B21" s="15" t="s">
        <v>0</v>
      </c>
      <c r="C21" s="19">
        <v>3613157</v>
      </c>
      <c r="D21" s="33">
        <v>239204</v>
      </c>
      <c r="E21" s="34">
        <f aca="true" t="shared" si="1" ref="E21:E28">+D21/C21</f>
        <v>0.06620359978821845</v>
      </c>
    </row>
    <row r="22" spans="2:5" ht="15">
      <c r="B22" s="16" t="s">
        <v>1</v>
      </c>
      <c r="C22" s="26">
        <v>1249209</v>
      </c>
      <c r="D22" s="37">
        <v>31563</v>
      </c>
      <c r="E22" s="38">
        <f t="shared" si="1"/>
        <v>0.025266388570687533</v>
      </c>
    </row>
    <row r="23" spans="2:5" ht="15">
      <c r="B23" s="17" t="s">
        <v>6</v>
      </c>
      <c r="C23" s="22">
        <v>710627</v>
      </c>
      <c r="D23" s="35">
        <v>39324</v>
      </c>
      <c r="E23" s="36">
        <f t="shared" si="1"/>
        <v>0.05533704742431684</v>
      </c>
    </row>
    <row r="24" spans="2:5" ht="15">
      <c r="B24" s="16" t="s">
        <v>7</v>
      </c>
      <c r="C24" s="26">
        <v>404072</v>
      </c>
      <c r="D24" s="37">
        <v>18713</v>
      </c>
      <c r="E24" s="38">
        <f t="shared" si="1"/>
        <v>0.04631105347561821</v>
      </c>
    </row>
    <row r="25" spans="2:5" ht="15">
      <c r="B25" s="17" t="s">
        <v>8</v>
      </c>
      <c r="C25" s="22">
        <v>501926</v>
      </c>
      <c r="D25" s="35">
        <v>19866</v>
      </c>
      <c r="E25" s="36">
        <f t="shared" si="1"/>
        <v>0.03957953961340915</v>
      </c>
    </row>
    <row r="26" spans="2:5" ht="15">
      <c r="B26" s="16" t="s">
        <v>9</v>
      </c>
      <c r="C26" s="26">
        <v>2052768</v>
      </c>
      <c r="D26" s="37">
        <v>110947</v>
      </c>
      <c r="E26" s="38">
        <f t="shared" si="1"/>
        <v>0.05404751048340582</v>
      </c>
    </row>
    <row r="27" spans="2:5" ht="15">
      <c r="B27" s="17" t="s">
        <v>10</v>
      </c>
      <c r="C27" s="22">
        <v>335112</v>
      </c>
      <c r="D27" s="35">
        <v>10321</v>
      </c>
      <c r="E27" s="36">
        <f t="shared" si="1"/>
        <v>0.030798658358996395</v>
      </c>
    </row>
    <row r="28" spans="2:5" ht="15">
      <c r="B28" s="18" t="s">
        <v>4</v>
      </c>
      <c r="C28" s="39">
        <v>8866871</v>
      </c>
      <c r="D28" s="40">
        <v>469938</v>
      </c>
      <c r="E28" s="41">
        <f t="shared" si="1"/>
        <v>0.052999304940829745</v>
      </c>
    </row>
    <row r="29" spans="2:5" ht="15">
      <c r="B29" s="10"/>
      <c r="C29" s="5"/>
      <c r="D29" s="6"/>
      <c r="E29" s="7"/>
    </row>
    <row r="30" spans="2:5" ht="15">
      <c r="B30" s="3" t="s">
        <v>21</v>
      </c>
      <c r="C30" s="8"/>
      <c r="D30" s="8"/>
      <c r="E30" s="9"/>
    </row>
    <row r="31" spans="2:5" ht="72" customHeight="1">
      <c r="B31" s="49" t="s">
        <v>20</v>
      </c>
      <c r="C31" s="50"/>
      <c r="D31" s="50"/>
      <c r="E31" s="50"/>
    </row>
    <row r="32" spans="2:5" ht="129" customHeight="1">
      <c r="B32" s="50" t="s">
        <v>25</v>
      </c>
      <c r="C32" s="50"/>
      <c r="D32" s="50"/>
      <c r="E32" s="50"/>
    </row>
    <row r="33" spans="2:5" ht="18.75" customHeight="1">
      <c r="B33" s="50" t="s">
        <v>15</v>
      </c>
      <c r="C33" s="50"/>
      <c r="D33" s="50"/>
      <c r="E33" s="50"/>
    </row>
    <row r="34" spans="2:5" ht="183.75" customHeight="1">
      <c r="B34" s="50" t="s">
        <v>22</v>
      </c>
      <c r="C34" s="50"/>
      <c r="D34" s="50"/>
      <c r="E34" s="50"/>
    </row>
    <row r="35" spans="2:5" ht="36" customHeight="1">
      <c r="B35" s="50" t="s">
        <v>24</v>
      </c>
      <c r="C35" s="50"/>
      <c r="D35" s="50"/>
      <c r="E35" s="50"/>
    </row>
    <row r="37" spans="2:3" ht="15">
      <c r="B37" s="4"/>
      <c r="C37" s="4"/>
    </row>
  </sheetData>
  <sheetProtection/>
  <mergeCells count="10">
    <mergeCell ref="B1:E1"/>
    <mergeCell ref="B2:E2"/>
    <mergeCell ref="B4:E4"/>
    <mergeCell ref="B16:E16"/>
    <mergeCell ref="B35:E35"/>
    <mergeCell ref="B31:E31"/>
    <mergeCell ref="B34:E34"/>
    <mergeCell ref="B18:E18"/>
    <mergeCell ref="B33:E33"/>
    <mergeCell ref="B32:E32"/>
  </mergeCells>
  <printOptions/>
  <pageMargins left="1.8897637795275593" right="0" top="0.7480314960629921" bottom="0.7480314960629921" header="0.31496062992125984" footer="0.31496062992125984"/>
  <pageSetup fitToHeight="1" fitToWidth="1"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Beccaria</dc:creator>
  <cp:keywords/>
  <dc:description/>
  <cp:lastModifiedBy>usuario</cp:lastModifiedBy>
  <cp:lastPrinted>2017-06-05T19:22:25Z</cp:lastPrinted>
  <dcterms:created xsi:type="dcterms:W3CDTF">2017-05-09T14:48:46Z</dcterms:created>
  <dcterms:modified xsi:type="dcterms:W3CDTF">2017-06-05T19:22:54Z</dcterms:modified>
  <cp:category/>
  <cp:version/>
  <cp:contentType/>
  <cp:contentStatus/>
</cp:coreProperties>
</file>