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0"/>
  </bookViews>
  <sheets>
    <sheet name="2" sheetId="1" r:id="rId1"/>
  </sheets>
  <definedNames/>
  <calcPr fullCalcOnLoad="1"/>
</workbook>
</file>

<file path=xl/sharedStrings.xml><?xml version="1.0" encoding="utf-8"?>
<sst xmlns="http://schemas.openxmlformats.org/spreadsheetml/2006/main" count="36" uniqueCount="27">
  <si>
    <t>Conurbano</t>
  </si>
  <si>
    <t>C.A.B.A</t>
  </si>
  <si>
    <t>Total población</t>
  </si>
  <si>
    <t>Total hogares</t>
  </si>
  <si>
    <t>Total País</t>
  </si>
  <si>
    <t>Nota:</t>
  </si>
  <si>
    <t>NOA</t>
  </si>
  <si>
    <t>NEA</t>
  </si>
  <si>
    <t>Cuyo</t>
  </si>
  <si>
    <t>Pampeana</t>
  </si>
  <si>
    <t>Patagonia</t>
  </si>
  <si>
    <r>
      <rPr>
        <b/>
        <sz val="9"/>
        <color indexed="8"/>
        <rFont val="Calibri"/>
        <family val="2"/>
      </rPr>
      <t>Fuente:</t>
    </r>
    <r>
      <rPr>
        <sz val="9"/>
        <color indexed="8"/>
        <rFont val="Calibri"/>
        <family val="2"/>
      </rPr>
      <t xml:space="preserve"> Elaboración propia en base a datos de la Encuesta Permanente de Hogares - INDEC. Cuarto trimestre de 2016.</t>
    </r>
  </si>
  <si>
    <t>Regiones estadísticas:</t>
  </si>
  <si>
    <t>Área geográfica</t>
  </si>
  <si>
    <t>24 Partidos del Conurbano Bonaerense, Ciudad Autónoma de Buenos Aires, resto de las regiones y total país. IV trimestre 2016</t>
  </si>
  <si>
    <t>Población pobre</t>
  </si>
  <si>
    <t>% población pobre</t>
  </si>
  <si>
    <t>Hogares pobres</t>
  </si>
  <si>
    <t>% hogares pobres</t>
  </si>
  <si>
    <t>Incidencia de la pobreza en personas</t>
  </si>
  <si>
    <r>
      <t xml:space="preserve">Incidencia de la pobreza en personas: </t>
    </r>
    <r>
      <rPr>
        <sz val="9"/>
        <color indexed="8"/>
        <rFont val="Calibri"/>
        <family val="2"/>
      </rPr>
      <t>calculada como la proporción de personas, sobre el total de población, cuyo ingreso no supera el valor de la Canasta Básica Total (CBT). La CBT está compuesta por una serie de alimentos considerados necesarios para los requerimientos calóricos de una persona más bienes y servicios no alimentarios (vestimenta, transporte, educación, salud, etc.)</t>
    </r>
  </si>
  <si>
    <t>Incidencia de la pobreza en hogares</t>
  </si>
  <si>
    <r>
      <t xml:space="preserve">Incidencia de la pobreza en hogares: </t>
    </r>
    <r>
      <rPr>
        <sz val="9"/>
        <color indexed="8"/>
        <rFont val="Calibri"/>
        <family val="2"/>
      </rPr>
      <t>calculada como la proporción de hogares, sobre el total, cuyo ingreso no supera el valor de la Canasta Básica Total (CBT). La CBT está compuesta por una serie de alimentos considerados necesarios para los requerimientos calóricos de una persona más bienes y servicios no alimentarios (vestimenta, transporte, educación, salud, etc.)</t>
    </r>
  </si>
  <si>
    <t>Notas:</t>
  </si>
  <si>
    <t>• Región Gran Buenos Aires: Ciudad Autónoma de Buenos Aires; 24 Partidos del Gran Buenos Aires (Conurbano)
• Región Cuyo: Gran Mendoza; Gran San Juan; Gran San Luis.
• Región Noreste (NEA): Corrientes; Formosa; Gran Resistencia; Posadas.
• Región Noroeste (NOA): Gran Catamarca; Gran Tucumán - Tafí Viejo; Jujuy - Palpalá; La Rioja; Salta; Santiago del
Estero - La Banda.
• Región Pampeana: Bahía Blanca - Cerri; Concordia; Gran Córdoba; Gran La Plata; Gran Rosario; Gran Paraná; Gran Santa Fe; Mar del Plata; Río Cuarto; San Nicolás - Villa Constitución; Santa Rosa - Toay.
• Región Patagónica: Comodoro Rivadavia - Rada Tilly; Neuquén - Plottier; Rawson - Trelew; Río Gallegos; Ushuaia- Río Grande; Viedma - Carmen de Patagones,</t>
  </si>
  <si>
    <t>La Encuesta Permanente de Hogares (EPH) es un programa nacional de producción sistemática y permanente de indicadores sociales. Releva las características sociodemográficas y socioeconómicas de la población. Proporciona estimaciones válidas para los cuatro trimestres del año y cubre 31 aglomerados urbanos donde habita, aproximadamente, el 70% de la población urbana del país.
En 2016 la EPH comenzó a realizarse a partir del segundo trimestre.</t>
  </si>
  <si>
    <t xml:space="preserve">Pobreza por regiones. Porcentaje de personas y hogares pobres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</si>
</sst>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41">
    <font>
      <sz val="11"/>
      <color theme="1"/>
      <name val="Calibri"/>
      <family val="2"/>
    </font>
    <font>
      <sz val="11"/>
      <color indexed="8"/>
      <name val="Calibri"/>
      <family val="2"/>
    </font>
    <font>
      <sz val="10"/>
      <name val="Arial"/>
      <family val="2"/>
    </font>
    <font>
      <b/>
      <sz val="11"/>
      <color indexed="9"/>
      <name val="Calibri"/>
      <family val="2"/>
    </font>
    <font>
      <b/>
      <sz val="14"/>
      <color indexed="8"/>
      <name val="Calibri"/>
      <family val="2"/>
    </font>
    <font>
      <sz val="12"/>
      <color indexed="8"/>
      <name val="Calibri"/>
      <family val="2"/>
    </font>
    <font>
      <sz val="11"/>
      <color indexed="53"/>
      <name val="Calibri"/>
      <family val="2"/>
    </font>
    <font>
      <sz val="9"/>
      <color indexed="8"/>
      <name val="Calibri"/>
      <family val="2"/>
    </font>
    <font>
      <b/>
      <sz val="9"/>
      <color indexed="8"/>
      <name val="Calibri"/>
      <family val="2"/>
    </font>
    <font>
      <sz val="8"/>
      <name val="Calibri"/>
      <family val="2"/>
    </font>
    <font>
      <b/>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3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2" fillId="0" borderId="0">
      <alignment/>
      <protection/>
    </xf>
    <xf numFmtId="0" fontId="0" fillId="32" borderId="4" applyNumberFormat="0" applyFont="0" applyAlignment="0" applyProtection="0"/>
    <xf numFmtId="9" fontId="1"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0">
    <xf numFmtId="0" fontId="0" fillId="0" borderId="0" xfId="0" applyFont="1" applyAlignment="1">
      <alignment/>
    </xf>
    <xf numFmtId="0" fontId="0" fillId="0" borderId="0" xfId="0" applyFont="1" applyBorder="1" applyAlignment="1">
      <alignment/>
    </xf>
    <xf numFmtId="0" fontId="6" fillId="33" borderId="0" xfId="0" applyFont="1" applyFill="1" applyBorder="1" applyAlignment="1">
      <alignment horizontal="center"/>
    </xf>
    <xf numFmtId="0" fontId="8" fillId="0" borderId="0" xfId="0" applyFont="1" applyFill="1" applyBorder="1" applyAlignment="1">
      <alignment/>
    </xf>
    <xf numFmtId="0" fontId="0" fillId="0" borderId="0" xfId="0" applyFont="1" applyBorder="1" applyAlignment="1">
      <alignment wrapText="1"/>
    </xf>
    <xf numFmtId="3" fontId="0" fillId="0" borderId="0" xfId="0" applyNumberFormat="1" applyFont="1" applyFill="1" applyBorder="1" applyAlignment="1">
      <alignment horizontal="right"/>
    </xf>
    <xf numFmtId="3" fontId="0" fillId="0" borderId="0" xfId="0" applyNumberFormat="1" applyFont="1" applyFill="1" applyBorder="1" applyAlignment="1">
      <alignment/>
    </xf>
    <xf numFmtId="164" fontId="0" fillId="0" borderId="0" xfId="53" applyNumberFormat="1" applyFont="1" applyFill="1" applyBorder="1" applyAlignment="1">
      <alignment/>
    </xf>
    <xf numFmtId="3" fontId="0" fillId="0" borderId="0" xfId="0" applyNumberFormat="1" applyFont="1" applyFill="1" applyBorder="1" applyAlignment="1">
      <alignment/>
    </xf>
    <xf numFmtId="164" fontId="0" fillId="0" borderId="0" xfId="53" applyNumberFormat="1" applyFont="1" applyFill="1" applyBorder="1" applyAlignment="1">
      <alignment/>
    </xf>
    <xf numFmtId="0" fontId="0" fillId="0" borderId="0" xfId="0" applyFont="1" applyFill="1" applyBorder="1" applyAlignment="1">
      <alignment/>
    </xf>
    <xf numFmtId="0" fontId="8" fillId="0" borderId="0" xfId="0" applyFont="1" applyFill="1" applyBorder="1" applyAlignment="1">
      <alignment/>
    </xf>
    <xf numFmtId="0" fontId="7" fillId="0" borderId="0" xfId="0" applyFont="1" applyFill="1" applyBorder="1" applyAlignment="1">
      <alignment wrapText="1"/>
    </xf>
    <xf numFmtId="0" fontId="5" fillId="0" borderId="0" xfId="0" applyFont="1" applyBorder="1" applyAlignment="1">
      <alignment horizontal="center" wrapText="1"/>
    </xf>
    <xf numFmtId="0" fontId="8" fillId="0" borderId="0" xfId="0" applyFont="1" applyFill="1" applyBorder="1" applyAlignment="1">
      <alignment wrapText="1"/>
    </xf>
    <xf numFmtId="0" fontId="3" fillId="27" borderId="10" xfId="0" applyFont="1" applyFill="1" applyBorder="1" applyAlignment="1">
      <alignment horizontal="center" vertical="center"/>
    </xf>
    <xf numFmtId="3" fontId="40" fillId="6" borderId="11" xfId="0" applyNumberFormat="1" applyFont="1" applyFill="1" applyBorder="1" applyAlignment="1">
      <alignment horizontal="right"/>
    </xf>
    <xf numFmtId="3" fontId="10" fillId="6" borderId="12" xfId="51" applyNumberFormat="1" applyFont="1" applyFill="1" applyBorder="1" applyAlignment="1">
      <alignment horizontal="right" vertical="top"/>
      <protection/>
    </xf>
    <xf numFmtId="164" fontId="40" fillId="6" borderId="13" xfId="53" applyNumberFormat="1" applyFont="1" applyFill="1" applyBorder="1" applyAlignment="1">
      <alignment horizontal="right"/>
    </xf>
    <xf numFmtId="0" fontId="0" fillId="34" borderId="11" xfId="0" applyFont="1" applyFill="1" applyBorder="1" applyAlignment="1">
      <alignment/>
    </xf>
    <xf numFmtId="0" fontId="0" fillId="0" borderId="14" xfId="0" applyFont="1" applyFill="1" applyBorder="1" applyAlignment="1">
      <alignment/>
    </xf>
    <xf numFmtId="0" fontId="0" fillId="34" borderId="14" xfId="0" applyFont="1" applyFill="1" applyBorder="1" applyAlignment="1">
      <alignment/>
    </xf>
    <xf numFmtId="0" fontId="0" fillId="0" borderId="10" xfId="0" applyFont="1" applyFill="1" applyBorder="1" applyAlignment="1">
      <alignment/>
    </xf>
    <xf numFmtId="0" fontId="3" fillId="27" borderId="14" xfId="0" applyFont="1" applyFill="1" applyBorder="1" applyAlignment="1">
      <alignment horizontal="center" wrapText="1"/>
    </xf>
    <xf numFmtId="0" fontId="3" fillId="27" borderId="0" xfId="0" applyFont="1" applyFill="1" applyBorder="1" applyAlignment="1">
      <alignment horizontal="center" wrapText="1"/>
    </xf>
    <xf numFmtId="0" fontId="3" fillId="27" borderId="15" xfId="0" applyFont="1" applyFill="1" applyBorder="1" applyAlignment="1">
      <alignment horizontal="center" wrapText="1"/>
    </xf>
    <xf numFmtId="3" fontId="1" fillId="6" borderId="14" xfId="51" applyNumberFormat="1" applyFont="1" applyFill="1" applyBorder="1" applyAlignment="1">
      <alignment horizontal="right" vertical="top"/>
      <protection/>
    </xf>
    <xf numFmtId="3" fontId="1" fillId="6" borderId="0" xfId="51" applyNumberFormat="1" applyFont="1" applyFill="1" applyBorder="1" applyAlignment="1">
      <alignment horizontal="right" vertical="top"/>
      <protection/>
    </xf>
    <xf numFmtId="164" fontId="0" fillId="6" borderId="15" xfId="53" applyNumberFormat="1" applyFont="1" applyFill="1" applyBorder="1" applyAlignment="1">
      <alignment horizontal="right"/>
    </xf>
    <xf numFmtId="3" fontId="1" fillId="0" borderId="14" xfId="51" applyNumberFormat="1" applyFont="1" applyFill="1" applyBorder="1" applyAlignment="1">
      <alignment horizontal="right" vertical="top"/>
      <protection/>
    </xf>
    <xf numFmtId="3" fontId="1" fillId="0" borderId="0" xfId="51" applyNumberFormat="1" applyFont="1" applyFill="1" applyBorder="1" applyAlignment="1">
      <alignment horizontal="right" vertical="top"/>
      <protection/>
    </xf>
    <xf numFmtId="164" fontId="0" fillId="0" borderId="15" xfId="53" applyNumberFormat="1" applyFont="1" applyFill="1" applyBorder="1" applyAlignment="1">
      <alignment horizontal="right"/>
    </xf>
    <xf numFmtId="3" fontId="10" fillId="0" borderId="10" xfId="51" applyNumberFormat="1" applyFont="1" applyFill="1" applyBorder="1" applyAlignment="1">
      <alignment horizontal="right" vertical="top"/>
      <protection/>
    </xf>
    <xf numFmtId="3" fontId="10" fillId="0" borderId="16" xfId="51" applyNumberFormat="1" applyFont="1" applyFill="1" applyBorder="1" applyAlignment="1">
      <alignment horizontal="right" vertical="top"/>
      <protection/>
    </xf>
    <xf numFmtId="164" fontId="40" fillId="0" borderId="17" xfId="53" applyNumberFormat="1" applyFont="1" applyFill="1" applyBorder="1" applyAlignment="1">
      <alignment horizontal="right"/>
    </xf>
    <xf numFmtId="3" fontId="40" fillId="6" borderId="12" xfId="0" applyNumberFormat="1" applyFont="1" applyFill="1" applyBorder="1" applyAlignment="1">
      <alignment/>
    </xf>
    <xf numFmtId="164" fontId="40" fillId="6" borderId="13" xfId="53" applyNumberFormat="1" applyFont="1" applyFill="1" applyBorder="1" applyAlignment="1">
      <alignment/>
    </xf>
    <xf numFmtId="3" fontId="0" fillId="6" borderId="14" xfId="0" applyNumberFormat="1" applyFont="1" applyFill="1" applyBorder="1" applyAlignment="1">
      <alignment horizontal="right"/>
    </xf>
    <xf numFmtId="3" fontId="0" fillId="6" borderId="0" xfId="0" applyNumberFormat="1" applyFont="1" applyFill="1" applyBorder="1" applyAlignment="1">
      <alignment/>
    </xf>
    <xf numFmtId="164" fontId="0" fillId="6" borderId="15" xfId="53" applyNumberFormat="1" applyFont="1" applyFill="1" applyBorder="1" applyAlignment="1">
      <alignment/>
    </xf>
    <xf numFmtId="3" fontId="0" fillId="0" borderId="14" xfId="0" applyNumberFormat="1" applyFont="1" applyFill="1" applyBorder="1" applyAlignment="1">
      <alignment horizontal="right"/>
    </xf>
    <xf numFmtId="164" fontId="0" fillId="0" borderId="15" xfId="53" applyNumberFormat="1" applyFont="1" applyFill="1" applyBorder="1" applyAlignment="1">
      <alignment/>
    </xf>
    <xf numFmtId="3" fontId="40" fillId="0" borderId="10" xfId="0" applyNumberFormat="1" applyFont="1" applyFill="1" applyBorder="1" applyAlignment="1">
      <alignment horizontal="right"/>
    </xf>
    <xf numFmtId="3" fontId="40" fillId="0" borderId="16" xfId="0" applyNumberFormat="1" applyFont="1" applyFill="1" applyBorder="1" applyAlignment="1">
      <alignment/>
    </xf>
    <xf numFmtId="0" fontId="7" fillId="0" borderId="0" xfId="0" applyFont="1" applyFill="1" applyBorder="1" applyAlignment="1">
      <alignment horizontal="justify" wrapText="1"/>
    </xf>
    <xf numFmtId="0" fontId="8" fillId="0" borderId="0" xfId="0" applyFont="1" applyFill="1" applyBorder="1" applyAlignment="1">
      <alignment horizontal="justify" wrapText="1"/>
    </xf>
    <xf numFmtId="0" fontId="5" fillId="0" borderId="0" xfId="0" applyFont="1" applyFill="1" applyBorder="1" applyAlignment="1">
      <alignment horizontal="center"/>
    </xf>
    <xf numFmtId="0" fontId="4" fillId="0" borderId="0" xfId="0" applyFont="1" applyBorder="1" applyAlignment="1">
      <alignment horizontal="center" vertical="center" wrapText="1"/>
    </xf>
    <xf numFmtId="0" fontId="5" fillId="0" borderId="0" xfId="0" applyFont="1" applyBorder="1" applyAlignment="1">
      <alignment horizontal="center" wrapText="1"/>
    </xf>
    <xf numFmtId="0" fontId="5" fillId="0" borderId="0" xfId="0"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gares_1"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E37"/>
  <sheetViews>
    <sheetView showGridLines="0" tabSelected="1" zoomScalePageLayoutView="0" workbookViewId="0" topLeftCell="A1">
      <selection activeCell="B2" sqref="B2:E2"/>
    </sheetView>
  </sheetViews>
  <sheetFormatPr defaultColWidth="11.421875" defaultRowHeight="15"/>
  <cols>
    <col min="1" max="1" width="8.7109375" style="1" customWidth="1"/>
    <col min="2" max="2" width="15.7109375" style="1" customWidth="1"/>
    <col min="3" max="3" width="10.8515625" style="1" customWidth="1"/>
    <col min="4" max="4" width="10.140625" style="1" customWidth="1"/>
    <col min="5" max="5" width="11.7109375" style="1" customWidth="1"/>
    <col min="6" max="16384" width="11.421875" style="1" customWidth="1"/>
  </cols>
  <sheetData>
    <row r="1" spans="2:5" ht="36.75" customHeight="1">
      <c r="B1" s="47" t="s">
        <v>26</v>
      </c>
      <c r="C1" s="47"/>
      <c r="D1" s="47"/>
      <c r="E1" s="47"/>
    </row>
    <row r="2" spans="2:5" ht="54" customHeight="1">
      <c r="B2" s="48" t="s">
        <v>14</v>
      </c>
      <c r="C2" s="48"/>
      <c r="D2" s="48"/>
      <c r="E2" s="48"/>
    </row>
    <row r="3" spans="2:5" ht="14.25" customHeight="1">
      <c r="B3" s="13"/>
      <c r="C3" s="13"/>
      <c r="D3" s="13"/>
      <c r="E3" s="13"/>
    </row>
    <row r="4" spans="2:5" ht="15.75">
      <c r="B4" s="49" t="s">
        <v>19</v>
      </c>
      <c r="C4" s="49"/>
      <c r="D4" s="49"/>
      <c r="E4" s="49"/>
    </row>
    <row r="5" spans="2:5" ht="3.75" customHeight="1">
      <c r="B5" s="2"/>
      <c r="C5" s="2"/>
      <c r="D5" s="2"/>
      <c r="E5" s="2"/>
    </row>
    <row r="6" spans="2:5" ht="29.25" customHeight="1">
      <c r="B6" s="15" t="s">
        <v>13</v>
      </c>
      <c r="C6" s="23" t="s">
        <v>2</v>
      </c>
      <c r="D6" s="24" t="s">
        <v>15</v>
      </c>
      <c r="E6" s="25" t="s">
        <v>16</v>
      </c>
    </row>
    <row r="7" spans="2:5" ht="15">
      <c r="B7" s="19" t="s">
        <v>0</v>
      </c>
      <c r="C7" s="16">
        <v>11856221</v>
      </c>
      <c r="D7" s="17">
        <v>4048787</v>
      </c>
      <c r="E7" s="18">
        <f aca="true" t="shared" si="0" ref="E7:E13">+D7/C7</f>
        <v>0.3414905137142771</v>
      </c>
    </row>
    <row r="8" spans="2:5" ht="15">
      <c r="B8" s="20" t="s">
        <v>1</v>
      </c>
      <c r="C8" s="29">
        <v>2914068</v>
      </c>
      <c r="D8" s="30">
        <v>267794</v>
      </c>
      <c r="E8" s="31">
        <f t="shared" si="0"/>
        <v>0.09189696328294329</v>
      </c>
    </row>
    <row r="9" spans="2:5" ht="15">
      <c r="B9" s="21" t="s">
        <v>6</v>
      </c>
      <c r="C9" s="26">
        <v>2619026</v>
      </c>
      <c r="D9" s="27">
        <v>875570</v>
      </c>
      <c r="E9" s="28">
        <f t="shared" si="0"/>
        <v>0.3343113050424089</v>
      </c>
    </row>
    <row r="10" spans="2:5" ht="15">
      <c r="B10" s="20" t="s">
        <v>7</v>
      </c>
      <c r="C10" s="29">
        <v>1349995</v>
      </c>
      <c r="D10" s="30">
        <v>446079</v>
      </c>
      <c r="E10" s="31">
        <f t="shared" si="0"/>
        <v>0.33043011270412115</v>
      </c>
    </row>
    <row r="11" spans="2:5" ht="15">
      <c r="B11" s="21" t="s">
        <v>8</v>
      </c>
      <c r="C11" s="26">
        <v>1657980</v>
      </c>
      <c r="D11" s="27">
        <v>611995</v>
      </c>
      <c r="E11" s="28">
        <f t="shared" si="0"/>
        <v>0.3691208579114344</v>
      </c>
    </row>
    <row r="12" spans="2:5" ht="15">
      <c r="B12" s="20" t="s">
        <v>9</v>
      </c>
      <c r="C12" s="29">
        <v>5936560</v>
      </c>
      <c r="D12" s="30">
        <v>1794724</v>
      </c>
      <c r="E12" s="31">
        <f t="shared" si="0"/>
        <v>0.30231716684409826</v>
      </c>
    </row>
    <row r="13" spans="2:5" ht="15">
      <c r="B13" s="21" t="s">
        <v>10</v>
      </c>
      <c r="C13" s="26">
        <v>1001048</v>
      </c>
      <c r="D13" s="27">
        <v>258564</v>
      </c>
      <c r="E13" s="28">
        <f t="shared" si="0"/>
        <v>0.25829330861257405</v>
      </c>
    </row>
    <row r="14" spans="2:5" ht="15">
      <c r="B14" s="22" t="s">
        <v>4</v>
      </c>
      <c r="C14" s="32">
        <v>27334898</v>
      </c>
      <c r="D14" s="33">
        <v>8303513</v>
      </c>
      <c r="E14" s="34">
        <f>+D14/C14</f>
        <v>0.30376967201414107</v>
      </c>
    </row>
    <row r="15" spans="2:5" ht="15">
      <c r="B15" s="11" t="s">
        <v>5</v>
      </c>
      <c r="C15" s="5"/>
      <c r="D15" s="6"/>
      <c r="E15" s="7"/>
    </row>
    <row r="16" spans="2:5" ht="88.5" customHeight="1">
      <c r="B16" s="45" t="s">
        <v>20</v>
      </c>
      <c r="C16" s="44"/>
      <c r="D16" s="44"/>
      <c r="E16" s="44"/>
    </row>
    <row r="17" spans="2:5" ht="15.75" customHeight="1">
      <c r="B17" s="14"/>
      <c r="C17" s="12"/>
      <c r="D17" s="12"/>
      <c r="E17" s="12"/>
    </row>
    <row r="18" spans="2:5" ht="15.75">
      <c r="B18" s="46" t="s">
        <v>21</v>
      </c>
      <c r="C18" s="46"/>
      <c r="D18" s="46"/>
      <c r="E18" s="46"/>
    </row>
    <row r="19" spans="2:5" ht="3" customHeight="1">
      <c r="B19" s="2"/>
      <c r="C19" s="2"/>
      <c r="D19" s="2"/>
      <c r="E19" s="2"/>
    </row>
    <row r="20" spans="2:5" ht="28.5" customHeight="1">
      <c r="B20" s="15" t="s">
        <v>13</v>
      </c>
      <c r="C20" s="23" t="s">
        <v>3</v>
      </c>
      <c r="D20" s="24" t="s">
        <v>17</v>
      </c>
      <c r="E20" s="25" t="s">
        <v>18</v>
      </c>
    </row>
    <row r="21" spans="2:5" ht="15">
      <c r="B21" s="19" t="s">
        <v>0</v>
      </c>
      <c r="C21" s="16">
        <v>3634585</v>
      </c>
      <c r="D21" s="35">
        <v>926293</v>
      </c>
      <c r="E21" s="36">
        <f aca="true" t="shared" si="1" ref="E21:E28">+D21/C21</f>
        <v>0.2548552310648946</v>
      </c>
    </row>
    <row r="22" spans="2:5" ht="15">
      <c r="B22" s="20" t="s">
        <v>1</v>
      </c>
      <c r="C22" s="40">
        <v>1228051</v>
      </c>
      <c r="D22" s="6">
        <v>82658</v>
      </c>
      <c r="E22" s="41">
        <f t="shared" si="1"/>
        <v>0.06730827954213628</v>
      </c>
    </row>
    <row r="23" spans="2:5" ht="15">
      <c r="B23" s="21" t="s">
        <v>6</v>
      </c>
      <c r="C23" s="37">
        <v>723139</v>
      </c>
      <c r="D23" s="38">
        <v>188888</v>
      </c>
      <c r="E23" s="39">
        <f t="shared" si="1"/>
        <v>0.2612056603225659</v>
      </c>
    </row>
    <row r="24" spans="2:5" ht="15">
      <c r="B24" s="20" t="s">
        <v>7</v>
      </c>
      <c r="C24" s="40">
        <v>414883</v>
      </c>
      <c r="D24" s="6">
        <v>100154</v>
      </c>
      <c r="E24" s="31">
        <f t="shared" si="1"/>
        <v>0.24140299795363995</v>
      </c>
    </row>
    <row r="25" spans="2:5" ht="15">
      <c r="B25" s="21" t="s">
        <v>8</v>
      </c>
      <c r="C25" s="37">
        <v>505294</v>
      </c>
      <c r="D25" s="38">
        <v>136539</v>
      </c>
      <c r="E25" s="39">
        <f t="shared" si="1"/>
        <v>0.27021694300743726</v>
      </c>
    </row>
    <row r="26" spans="2:5" ht="15">
      <c r="B26" s="20" t="s">
        <v>9</v>
      </c>
      <c r="C26" s="40">
        <v>2037603</v>
      </c>
      <c r="D26" s="6">
        <v>430262</v>
      </c>
      <c r="E26" s="31">
        <f t="shared" si="1"/>
        <v>0.21116085910749052</v>
      </c>
    </row>
    <row r="27" spans="2:5" ht="15">
      <c r="B27" s="21" t="s">
        <v>10</v>
      </c>
      <c r="C27" s="37">
        <v>335115</v>
      </c>
      <c r="D27" s="38">
        <v>59125</v>
      </c>
      <c r="E27" s="39">
        <f t="shared" si="1"/>
        <v>0.17643197111439357</v>
      </c>
    </row>
    <row r="28" spans="2:5" ht="15">
      <c r="B28" s="22" t="s">
        <v>4</v>
      </c>
      <c r="C28" s="42">
        <v>8878670</v>
      </c>
      <c r="D28" s="43">
        <v>1923919</v>
      </c>
      <c r="E28" s="34">
        <f t="shared" si="1"/>
        <v>0.21668999974095218</v>
      </c>
    </row>
    <row r="29" spans="2:5" ht="15">
      <c r="B29" s="10"/>
      <c r="C29" s="5"/>
      <c r="D29" s="6"/>
      <c r="E29" s="7"/>
    </row>
    <row r="30" spans="2:5" ht="15">
      <c r="B30" s="3" t="s">
        <v>23</v>
      </c>
      <c r="C30" s="8"/>
      <c r="D30" s="8"/>
      <c r="E30" s="9"/>
    </row>
    <row r="31" spans="2:5" ht="83.25" customHeight="1">
      <c r="B31" s="45" t="s">
        <v>22</v>
      </c>
      <c r="C31" s="44"/>
      <c r="D31" s="44"/>
      <c r="E31" s="44"/>
    </row>
    <row r="32" spans="2:5" ht="132.75" customHeight="1">
      <c r="B32" s="44" t="s">
        <v>25</v>
      </c>
      <c r="C32" s="44"/>
      <c r="D32" s="44"/>
      <c r="E32" s="44"/>
    </row>
    <row r="33" spans="2:5" ht="18.75" customHeight="1">
      <c r="B33" s="44" t="s">
        <v>12</v>
      </c>
      <c r="C33" s="44"/>
      <c r="D33" s="44"/>
      <c r="E33" s="44"/>
    </row>
    <row r="34" spans="2:5" ht="186" customHeight="1">
      <c r="B34" s="44" t="s">
        <v>24</v>
      </c>
      <c r="C34" s="44"/>
      <c r="D34" s="44"/>
      <c r="E34" s="44"/>
    </row>
    <row r="35" spans="2:5" ht="36.75" customHeight="1">
      <c r="B35" s="44" t="s">
        <v>11</v>
      </c>
      <c r="C35" s="44"/>
      <c r="D35" s="44"/>
      <c r="E35" s="44"/>
    </row>
    <row r="37" spans="2:3" ht="15">
      <c r="B37" s="4"/>
      <c r="C37" s="4"/>
    </row>
  </sheetData>
  <sheetProtection/>
  <mergeCells count="10">
    <mergeCell ref="B35:E35"/>
    <mergeCell ref="B31:E31"/>
    <mergeCell ref="B18:E18"/>
    <mergeCell ref="B34:E34"/>
    <mergeCell ref="B1:E1"/>
    <mergeCell ref="B2:E2"/>
    <mergeCell ref="B4:E4"/>
    <mergeCell ref="B16:E16"/>
    <mergeCell ref="B33:E33"/>
    <mergeCell ref="B32:E32"/>
  </mergeCells>
  <printOptions/>
  <pageMargins left="1.8897637795275593" right="0" top="0.7480314960629921" bottom="0.7480314960629921" header="0.31496062992125984" footer="0.31496062992125984"/>
  <pageSetup fitToHeight="1" fitToWidth="1"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Alejandra Beccaria</dc:creator>
  <cp:keywords/>
  <dc:description/>
  <cp:lastModifiedBy>usuario</cp:lastModifiedBy>
  <cp:lastPrinted>2017-06-05T19:54:54Z</cp:lastPrinted>
  <dcterms:created xsi:type="dcterms:W3CDTF">2017-05-09T14:48:46Z</dcterms:created>
  <dcterms:modified xsi:type="dcterms:W3CDTF">2017-06-05T19:55:22Z</dcterms:modified>
  <cp:category/>
  <cp:version/>
  <cp:contentType/>
  <cp:contentStatus/>
</cp:coreProperties>
</file>