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70" yWindow="0" windowWidth="10020" windowHeight="775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<sst xmlns="http://schemas.openxmlformats.org/spreadsheetml/2006/main" count="36" uniqueCount="36">
  <si>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Almirante Brown</t>
  </si>
  <si>
    <t>Avellaneda</t>
  </si>
  <si>
    <t>Berazategui</t>
  </si>
  <si>
    <t>Esteban Echeverría</t>
  </si>
  <si>
    <t>Ezeiza</t>
  </si>
  <si>
    <t>Florencio Varela</t>
  </si>
  <si>
    <t>General San Martín</t>
  </si>
  <si>
    <t>Hurlingham</t>
  </si>
  <si>
    <t>Ituzaingó</t>
  </si>
  <si>
    <t>La Matanza</t>
  </si>
  <si>
    <t>Lomas de Zamora</t>
  </si>
  <si>
    <t>Malvinas Argentinas</t>
  </si>
  <si>
    <t>Merlo</t>
  </si>
  <si>
    <t>Moreno</t>
  </si>
  <si>
    <t>Quilmes</t>
  </si>
  <si>
    <t>San Fernando</t>
  </si>
  <si>
    <t>San Isidro</t>
  </si>
  <si>
    <t>San Miguel</t>
  </si>
  <si>
    <t>Tigre</t>
  </si>
  <si>
    <t>Tres de Febrero</t>
  </si>
  <si>
    <t>Vicente Lopez</t>
  </si>
  <si>
    <t>Partido</t>
  </si>
  <si>
    <t>% de NNyA (sobre población total del partido)</t>
  </si>
  <si>
    <t>Morón</t>
  </si>
  <si>
    <t>Lanús</t>
  </si>
  <si>
    <t>José C. Paz</t>
  </si>
  <si>
    <t>Total Conurbano</t>
  </si>
  <si>
    <t>Total Provincia de Buenos Aires</t>
  </si>
  <si>
    <t>Poblacion total</t>
  </si>
  <si>
    <t>24 partidos del Conurbano Bonaerense y Provincia de Buenos Aires. 2010</t>
  </si>
  <si>
    <t>Indicadores sociodemográficos sobre Niños, Niñas y Adolescentes (NNyA)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</si>
  <si>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 Elaboración propia en base a Censo Nacional de Población, Hogares y Viviendas 2010 (INDEC). Procesado con Redatam+SP, CEPAL/CELADE.</t>
    </r>
  </si>
  <si>
    <t>Población 0 a 17 años (NNyA)</t>
  </si>
  <si>
    <t>CABA</t>
  </si>
  <si>
    <t>Total País</t>
  </si>
  <si>
    <t xml:space="preserve">% de NNyA en Hogares con NBI 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</si>
</sst>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2C0A]dddd\,\ dd&quot; de &quot;mmmm&quot; de &quot;yyyy"/>
    <numFmt numFmtId="170" formatCode="[$-2C0A]hh:mm:ss\ AM/PM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1" fillId="33" borderId="10" xfId="0" applyFont="1" applyFill="1" applyBorder="1" applyAlignment="1">
      <alignment horizontal="left" wrapText="1"/>
    </xf>
    <xf numFmtId="0" fontId="28" fillId="34" borderId="11" xfId="0" applyFont="1" applyFill="1" applyBorder="1" applyAlignment="1">
      <alignment horizontal="center" vertical="center" wrapText="1"/>
    </xf>
    <xf numFmtId="0" fontId="28" fillId="34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2" fillId="0" borderId="12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1" fillId="35" borderId="10" xfId="0" applyFont="1" applyFill="1" applyBorder="1" applyAlignment="1">
      <alignment horizontal="left" wrapText="1"/>
    </xf>
    <xf numFmtId="3" fontId="21" fillId="35" borderId="10" xfId="0" applyNumberFormat="1" applyFont="1" applyFill="1" applyBorder="1" applyAlignment="1">
      <alignment/>
    </xf>
    <xf numFmtId="0" fontId="22" fillId="35" borderId="10" xfId="0" applyFont="1" applyFill="1" applyBorder="1" applyAlignment="1">
      <alignment horizontal="left" wrapText="1"/>
    </xf>
    <xf numFmtId="3" fontId="22" fillId="35" borderId="10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0" fontId="22" fillId="33" borderId="0" xfId="0" applyFont="1" applyFill="1" applyBorder="1" applyAlignment="1">
      <alignment horizontal="left" wrapText="1"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33" borderId="13" xfId="0" applyFont="1" applyFill="1" applyBorder="1" applyAlignment="1">
      <alignment horizontal="left" wrapText="1"/>
    </xf>
    <xf numFmtId="0" fontId="22" fillId="33" borderId="14" xfId="0" applyFont="1" applyFill="1" applyBorder="1" applyAlignment="1">
      <alignment horizontal="left" wrapText="1"/>
    </xf>
    <xf numFmtId="0" fontId="21" fillId="35" borderId="11" xfId="0" applyFont="1" applyFill="1" applyBorder="1" applyAlignment="1">
      <alignment horizontal="left" wrapText="1"/>
    </xf>
    <xf numFmtId="3" fontId="21" fillId="35" borderId="11" xfId="0" applyNumberFormat="1" applyFont="1" applyFill="1" applyBorder="1" applyAlignment="1">
      <alignment/>
    </xf>
    <xf numFmtId="0" fontId="21" fillId="35" borderId="14" xfId="0" applyFont="1" applyFill="1" applyBorder="1" applyAlignment="1">
      <alignment horizontal="left" wrapText="1"/>
    </xf>
    <xf numFmtId="4" fontId="21" fillId="35" borderId="11" xfId="0" applyNumberFormat="1" applyFont="1" applyFill="1" applyBorder="1" applyAlignment="1">
      <alignment/>
    </xf>
    <xf numFmtId="4" fontId="21" fillId="0" borderId="10" xfId="0" applyNumberFormat="1" applyFont="1" applyBorder="1" applyAlignment="1">
      <alignment/>
    </xf>
    <xf numFmtId="4" fontId="21" fillId="35" borderId="10" xfId="0" applyNumberFormat="1" applyFont="1" applyFill="1" applyBorder="1" applyAlignment="1">
      <alignment/>
    </xf>
    <xf numFmtId="4" fontId="22" fillId="35" borderId="10" xfId="0" applyNumberFormat="1" applyFont="1" applyFill="1" applyBorder="1" applyAlignment="1">
      <alignment/>
    </xf>
    <xf numFmtId="4" fontId="22" fillId="0" borderId="10" xfId="0" applyNumberFormat="1" applyFont="1" applyBorder="1" applyAlignment="1">
      <alignment/>
    </xf>
    <xf numFmtId="4" fontId="22" fillId="0" borderId="12" xfId="0" applyNumberFormat="1" applyFont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showGridLines="0" tabSelected="1" zoomScalePageLayoutView="0" workbookViewId="0" topLeftCell="A1">
      <selection activeCell="B3" sqref="B3:F3"/>
    </sheetView>
  </sheetViews>
  <sheetFormatPr defaultColWidth="11.375" defaultRowHeight="12.75"/>
  <cols>
    <col min="1" max="1" width="5.625" style="0" customWidth="1"/>
    <col min="2" max="2" width="31.625" style="0" customWidth="1"/>
    <col min="3" max="3" width="15.875" style="0" customWidth="1"/>
    <col min="4" max="4" width="14.125" style="0" customWidth="1"/>
    <col min="5" max="5" width="20.125" style="1" customWidth="1"/>
    <col min="6" max="6" width="19.125" style="0" customWidth="1"/>
    <col min="7" max="7" width="13.00390625" style="0" customWidth="1"/>
    <col min="8" max="8" width="21.875" style="0" customWidth="1"/>
  </cols>
  <sheetData>
    <row r="1" spans="2:6" ht="18.75" customHeight="1">
      <c r="B1" s="36" t="s">
        <v>30</v>
      </c>
      <c r="C1" s="36"/>
      <c r="D1" s="36"/>
      <c r="E1" s="36"/>
      <c r="F1" s="36"/>
    </row>
    <row r="2" spans="2:8" ht="20.25" customHeight="1">
      <c r="B2" s="36"/>
      <c r="C2" s="36"/>
      <c r="D2" s="36"/>
      <c r="E2" s="36"/>
      <c r="F2" s="36"/>
      <c r="G2" s="6"/>
      <c r="H2" s="6"/>
    </row>
    <row r="3" spans="2:8" ht="12.75" customHeight="1">
      <c r="B3" s="38" t="s">
        <v>29</v>
      </c>
      <c r="C3" s="38"/>
      <c r="D3" s="38"/>
      <c r="E3" s="38"/>
      <c r="F3" s="38"/>
      <c r="G3" s="7"/>
      <c r="H3" s="7"/>
    </row>
    <row r="4" ht="12.75" customHeight="1">
      <c r="E4"/>
    </row>
    <row r="5" spans="1:6" ht="3" customHeight="1">
      <c r="A5" s="4"/>
      <c r="B5" s="2"/>
      <c r="C5" s="2"/>
      <c r="D5" s="2"/>
      <c r="E5" s="3"/>
      <c r="F5" s="2"/>
    </row>
    <row r="6" spans="1:6" ht="65.25" customHeight="1">
      <c r="A6" s="5"/>
      <c r="B6" s="9" t="s">
        <v>21</v>
      </c>
      <c r="C6" s="9" t="s">
        <v>28</v>
      </c>
      <c r="D6" s="9" t="s">
        <v>32</v>
      </c>
      <c r="E6" s="10" t="s">
        <v>22</v>
      </c>
      <c r="F6" s="10" t="s">
        <v>35</v>
      </c>
    </row>
    <row r="7" spans="1:6" ht="15">
      <c r="A7" s="5"/>
      <c r="B7" s="27" t="s">
        <v>0</v>
      </c>
      <c r="C7" s="28">
        <v>552902</v>
      </c>
      <c r="D7" s="28">
        <v>177334</v>
      </c>
      <c r="E7" s="30">
        <f aca="true" t="shared" si="0" ref="E7:E30">D7*100/C7</f>
        <v>32.073314981678486</v>
      </c>
      <c r="F7" s="30">
        <v>20.77</v>
      </c>
    </row>
    <row r="8" spans="1:6" ht="15">
      <c r="A8" s="5"/>
      <c r="B8" s="8" t="s">
        <v>1</v>
      </c>
      <c r="C8" s="13">
        <v>342677</v>
      </c>
      <c r="D8" s="13">
        <v>88251</v>
      </c>
      <c r="E8" s="31">
        <f t="shared" si="0"/>
        <v>25.753406268877107</v>
      </c>
      <c r="F8" s="31">
        <v>13.82</v>
      </c>
    </row>
    <row r="9" spans="1:6" ht="15">
      <c r="A9" s="5"/>
      <c r="B9" s="16" t="s">
        <v>2</v>
      </c>
      <c r="C9" s="17">
        <v>324244</v>
      </c>
      <c r="D9" s="17">
        <v>101238</v>
      </c>
      <c r="E9" s="32">
        <f t="shared" si="0"/>
        <v>31.22278284255067</v>
      </c>
      <c r="F9" s="32">
        <v>21.08</v>
      </c>
    </row>
    <row r="10" spans="1:6" ht="15">
      <c r="A10" s="5"/>
      <c r="B10" s="8" t="s">
        <v>3</v>
      </c>
      <c r="C10" s="13">
        <v>300959</v>
      </c>
      <c r="D10" s="13">
        <v>100226</v>
      </c>
      <c r="E10" s="31">
        <f t="shared" si="0"/>
        <v>33.30221060011497</v>
      </c>
      <c r="F10" s="31">
        <v>20.05</v>
      </c>
    </row>
    <row r="11" spans="1:6" ht="15">
      <c r="A11" s="5"/>
      <c r="B11" s="16" t="s">
        <v>4</v>
      </c>
      <c r="C11" s="17">
        <v>163722</v>
      </c>
      <c r="D11" s="17">
        <v>58475</v>
      </c>
      <c r="E11" s="32">
        <f t="shared" si="0"/>
        <v>35.716030832753084</v>
      </c>
      <c r="F11" s="32">
        <v>25.27</v>
      </c>
    </row>
    <row r="12" spans="1:6" ht="15">
      <c r="A12" s="5"/>
      <c r="B12" s="8" t="s">
        <v>5</v>
      </c>
      <c r="C12" s="13">
        <v>426005</v>
      </c>
      <c r="D12" s="13">
        <v>155110</v>
      </c>
      <c r="E12" s="31">
        <f t="shared" si="0"/>
        <v>36.410370770296126</v>
      </c>
      <c r="F12" s="31">
        <v>28.59</v>
      </c>
    </row>
    <row r="13" spans="1:6" ht="15">
      <c r="A13" s="5"/>
      <c r="B13" s="16" t="s">
        <v>6</v>
      </c>
      <c r="C13" s="17">
        <v>414196</v>
      </c>
      <c r="D13" s="17">
        <v>108960</v>
      </c>
      <c r="E13" s="32">
        <f t="shared" si="0"/>
        <v>26.30638634849202</v>
      </c>
      <c r="F13" s="32">
        <v>15.82</v>
      </c>
    </row>
    <row r="14" spans="1:6" ht="15">
      <c r="A14" s="5"/>
      <c r="B14" s="8" t="s">
        <v>7</v>
      </c>
      <c r="C14" s="13">
        <v>181241</v>
      </c>
      <c r="D14" s="13">
        <v>49613</v>
      </c>
      <c r="E14" s="31">
        <f t="shared" si="0"/>
        <v>27.374048918291116</v>
      </c>
      <c r="F14" s="31">
        <v>14.46</v>
      </c>
    </row>
    <row r="15" spans="1:6" ht="15">
      <c r="A15" s="5"/>
      <c r="B15" s="16" t="s">
        <v>8</v>
      </c>
      <c r="C15" s="17">
        <v>167824</v>
      </c>
      <c r="D15" s="17">
        <v>44341</v>
      </c>
      <c r="E15" s="32">
        <f t="shared" si="0"/>
        <v>26.421131661740873</v>
      </c>
      <c r="F15" s="32">
        <v>10.67</v>
      </c>
    </row>
    <row r="16" spans="1:6" ht="15">
      <c r="A16" s="5"/>
      <c r="B16" s="8" t="s">
        <v>25</v>
      </c>
      <c r="C16" s="13">
        <v>265981</v>
      </c>
      <c r="D16" s="13">
        <v>93043</v>
      </c>
      <c r="E16" s="31">
        <f t="shared" si="0"/>
        <v>34.98107007643403</v>
      </c>
      <c r="F16" s="31">
        <v>22.43</v>
      </c>
    </row>
    <row r="17" spans="1:6" ht="15">
      <c r="A17" s="5"/>
      <c r="B17" s="16" t="s">
        <v>9</v>
      </c>
      <c r="C17" s="17">
        <v>1775816</v>
      </c>
      <c r="D17" s="17">
        <v>571629</v>
      </c>
      <c r="E17" s="32">
        <f t="shared" si="0"/>
        <v>32.18965253156858</v>
      </c>
      <c r="F17" s="32">
        <v>21.99</v>
      </c>
    </row>
    <row r="18" spans="1:6" ht="15">
      <c r="A18" s="5"/>
      <c r="B18" s="8" t="s">
        <v>24</v>
      </c>
      <c r="C18" s="13">
        <v>459263</v>
      </c>
      <c r="D18" s="13">
        <v>115583</v>
      </c>
      <c r="E18" s="31">
        <f t="shared" si="0"/>
        <v>25.167061139260074</v>
      </c>
      <c r="F18" s="31">
        <v>13.54</v>
      </c>
    </row>
    <row r="19" spans="1:6" ht="15">
      <c r="A19" s="5"/>
      <c r="B19" s="16" t="s">
        <v>10</v>
      </c>
      <c r="C19" s="17">
        <v>616279</v>
      </c>
      <c r="D19" s="17">
        <v>176188</v>
      </c>
      <c r="E19" s="32">
        <f t="shared" si="0"/>
        <v>28.5889994629056</v>
      </c>
      <c r="F19" s="32">
        <v>19.18</v>
      </c>
    </row>
    <row r="20" spans="1:6" ht="15">
      <c r="A20" s="5"/>
      <c r="B20" s="8" t="s">
        <v>11</v>
      </c>
      <c r="C20" s="13">
        <v>322375</v>
      </c>
      <c r="D20" s="13">
        <v>105376</v>
      </c>
      <c r="E20" s="31">
        <f t="shared" si="0"/>
        <v>32.68739821636293</v>
      </c>
      <c r="F20" s="31">
        <v>21.99</v>
      </c>
    </row>
    <row r="21" spans="1:6" ht="15">
      <c r="A21" s="5"/>
      <c r="B21" s="16" t="s">
        <v>12</v>
      </c>
      <c r="C21" s="17">
        <v>528494</v>
      </c>
      <c r="D21" s="17">
        <v>175339</v>
      </c>
      <c r="E21" s="32">
        <f t="shared" si="0"/>
        <v>33.177103240528744</v>
      </c>
      <c r="F21" s="32">
        <v>22.21</v>
      </c>
    </row>
    <row r="22" spans="1:6" ht="15">
      <c r="A22" s="5"/>
      <c r="B22" s="8" t="s">
        <v>13</v>
      </c>
      <c r="C22" s="13">
        <v>452505</v>
      </c>
      <c r="D22" s="13">
        <v>160026</v>
      </c>
      <c r="E22" s="31">
        <f t="shared" si="0"/>
        <v>35.36447111081645</v>
      </c>
      <c r="F22" s="31">
        <v>23.24</v>
      </c>
    </row>
    <row r="23" spans="1:6" ht="15">
      <c r="A23" s="5"/>
      <c r="B23" s="16" t="s">
        <v>23</v>
      </c>
      <c r="C23" s="17">
        <v>321109</v>
      </c>
      <c r="D23" s="17">
        <v>75858</v>
      </c>
      <c r="E23" s="32">
        <f t="shared" si="0"/>
        <v>23.623753927793988</v>
      </c>
      <c r="F23" s="32">
        <v>8.43</v>
      </c>
    </row>
    <row r="24" spans="1:6" ht="15">
      <c r="A24" s="5"/>
      <c r="B24" s="8" t="s">
        <v>14</v>
      </c>
      <c r="C24" s="13">
        <v>582943</v>
      </c>
      <c r="D24" s="13">
        <v>170917</v>
      </c>
      <c r="E24" s="31">
        <f t="shared" si="0"/>
        <v>29.319676194756607</v>
      </c>
      <c r="F24" s="31">
        <v>20.15</v>
      </c>
    </row>
    <row r="25" spans="1:6" ht="15">
      <c r="A25" s="5"/>
      <c r="B25" s="16" t="s">
        <v>15</v>
      </c>
      <c r="C25" s="17">
        <v>163240</v>
      </c>
      <c r="D25" s="17">
        <v>46528</v>
      </c>
      <c r="E25" s="32">
        <f t="shared" si="0"/>
        <v>28.5028179367802</v>
      </c>
      <c r="F25" s="32">
        <v>18.62</v>
      </c>
    </row>
    <row r="26" spans="1:6" ht="15">
      <c r="A26" s="5"/>
      <c r="B26" s="8" t="s">
        <v>16</v>
      </c>
      <c r="C26" s="13">
        <v>292878</v>
      </c>
      <c r="D26" s="13">
        <v>69974</v>
      </c>
      <c r="E26" s="31">
        <f t="shared" si="0"/>
        <v>23.89185940903721</v>
      </c>
      <c r="F26" s="31">
        <v>10.05</v>
      </c>
    </row>
    <row r="27" spans="1:6" ht="15">
      <c r="A27" s="5"/>
      <c r="B27" s="16" t="s">
        <v>17</v>
      </c>
      <c r="C27" s="17">
        <v>276190</v>
      </c>
      <c r="D27" s="17">
        <v>84251</v>
      </c>
      <c r="E27" s="32">
        <f t="shared" si="0"/>
        <v>30.504725008146565</v>
      </c>
      <c r="F27" s="32">
        <v>16.93</v>
      </c>
    </row>
    <row r="28" spans="1:6" ht="15">
      <c r="A28" s="5"/>
      <c r="B28" s="8" t="s">
        <v>18</v>
      </c>
      <c r="C28" s="13">
        <v>376381</v>
      </c>
      <c r="D28" s="13">
        <v>122648</v>
      </c>
      <c r="E28" s="31">
        <f t="shared" si="0"/>
        <v>32.586129480499814</v>
      </c>
      <c r="F28" s="31">
        <v>19.48</v>
      </c>
    </row>
    <row r="29" spans="1:6" ht="15">
      <c r="A29" s="5"/>
      <c r="B29" s="16" t="s">
        <v>19</v>
      </c>
      <c r="C29" s="17">
        <v>340071</v>
      </c>
      <c r="D29" s="17">
        <v>83737</v>
      </c>
      <c r="E29" s="32">
        <f t="shared" si="0"/>
        <v>24.623387469087337</v>
      </c>
      <c r="F29" s="32">
        <v>10.99</v>
      </c>
    </row>
    <row r="30" spans="1:6" ht="15">
      <c r="A30" s="5"/>
      <c r="B30" s="8" t="s">
        <v>20</v>
      </c>
      <c r="C30" s="13">
        <v>269420</v>
      </c>
      <c r="D30" s="13">
        <v>54908</v>
      </c>
      <c r="E30" s="31">
        <f t="shared" si="0"/>
        <v>20.380075718209486</v>
      </c>
      <c r="F30" s="31">
        <v>5.92</v>
      </c>
    </row>
    <row r="31" spans="1:9" ht="15">
      <c r="A31" s="5"/>
      <c r="B31" s="18" t="s">
        <v>26</v>
      </c>
      <c r="C31" s="19">
        <f>SUM(C7:C30)</f>
        <v>9916715</v>
      </c>
      <c r="D31" s="19">
        <f>SUM(D7:D30)</f>
        <v>2989553</v>
      </c>
      <c r="E31" s="33">
        <f>D31*100/C31</f>
        <v>30.146606008138782</v>
      </c>
      <c r="F31" s="33">
        <v>19.44</v>
      </c>
      <c r="I31" s="11"/>
    </row>
    <row r="32" spans="1:6" ht="15.75" customHeight="1">
      <c r="A32" s="5"/>
      <c r="B32" s="26" t="s">
        <v>27</v>
      </c>
      <c r="C32" s="20">
        <v>15625084</v>
      </c>
      <c r="D32" s="20">
        <v>4657467</v>
      </c>
      <c r="E32" s="34">
        <f>D32*100/C32</f>
        <v>29.80762855418889</v>
      </c>
      <c r="F32" s="34">
        <v>18.02</v>
      </c>
    </row>
    <row r="33" spans="1:6" ht="15.75" customHeight="1">
      <c r="A33" s="5"/>
      <c r="B33" s="29" t="s">
        <v>33</v>
      </c>
      <c r="C33" s="17">
        <v>2890151</v>
      </c>
      <c r="D33" s="17">
        <v>565032</v>
      </c>
      <c r="E33" s="32">
        <f>D33*100/C33</f>
        <v>19.55025879270668</v>
      </c>
      <c r="F33" s="32">
        <v>11.93</v>
      </c>
    </row>
    <row r="34" spans="1:6" ht="15.75" customHeight="1">
      <c r="A34" s="5"/>
      <c r="B34" s="25" t="s">
        <v>34</v>
      </c>
      <c r="C34" s="12">
        <v>40117096</v>
      </c>
      <c r="D34" s="12">
        <v>12333747</v>
      </c>
      <c r="E34" s="35">
        <f>D34*100/C34</f>
        <v>30.74436644167863</v>
      </c>
      <c r="F34" s="35">
        <v>19.73</v>
      </c>
    </row>
    <row r="35" spans="1:6" ht="15.75" customHeight="1">
      <c r="A35" s="5"/>
      <c r="B35" s="21"/>
      <c r="C35" s="22"/>
      <c r="D35" s="22"/>
      <c r="E35" s="23"/>
      <c r="F35" s="24"/>
    </row>
    <row r="36" spans="2:6" ht="20.25" customHeight="1">
      <c r="B36" s="37" t="s">
        <v>31</v>
      </c>
      <c r="C36" s="37"/>
      <c r="D36" s="37"/>
      <c r="E36" s="37"/>
      <c r="F36" s="37"/>
    </row>
    <row r="37" spans="2:6" ht="19.5" customHeight="1">
      <c r="B37" s="37"/>
      <c r="C37" s="37"/>
      <c r="D37" s="37"/>
      <c r="E37" s="37"/>
      <c r="F37" s="37"/>
    </row>
    <row r="39" spans="2:7" ht="12.75" customHeight="1">
      <c r="B39" s="14"/>
      <c r="C39" s="14"/>
      <c r="D39" s="14"/>
      <c r="E39" s="14"/>
      <c r="F39" s="14"/>
      <c r="G39" s="14"/>
    </row>
    <row r="40" spans="2:7" ht="12.75">
      <c r="B40" s="14"/>
      <c r="C40" s="14"/>
      <c r="D40" s="14"/>
      <c r="E40" s="15"/>
      <c r="F40" s="14"/>
      <c r="G40" s="14"/>
    </row>
    <row r="41" spans="2:7" ht="12.75">
      <c r="B41" s="14"/>
      <c r="C41" s="14"/>
      <c r="D41" s="14"/>
      <c r="E41" s="15"/>
      <c r="F41" s="14"/>
      <c r="G41" s="14"/>
    </row>
    <row r="42" spans="2:7" ht="12.75">
      <c r="B42" s="14"/>
      <c r="C42" s="14"/>
      <c r="D42" s="14"/>
      <c r="E42" s="14"/>
      <c r="F42" s="14"/>
      <c r="G42" s="14"/>
    </row>
    <row r="43" spans="2:7" ht="12.75">
      <c r="B43" s="14"/>
      <c r="C43" s="14"/>
      <c r="D43" s="14"/>
      <c r="E43" s="14"/>
      <c r="F43" s="14"/>
      <c r="G43" s="14"/>
    </row>
    <row r="44" spans="2:7" ht="12.75">
      <c r="B44" s="14"/>
      <c r="C44" s="14"/>
      <c r="D44" s="14"/>
      <c r="E44" s="14"/>
      <c r="F44" s="14"/>
      <c r="G44" s="14"/>
    </row>
    <row r="45" spans="2:7" ht="12.75" customHeight="1">
      <c r="B45" s="14"/>
      <c r="C45" s="14"/>
      <c r="D45" s="14"/>
      <c r="E45" s="14"/>
      <c r="F45" s="14"/>
      <c r="G45" s="14"/>
    </row>
    <row r="46" spans="2:7" ht="12.75">
      <c r="B46" s="14"/>
      <c r="C46" s="14"/>
      <c r="D46" s="14"/>
      <c r="E46" s="14"/>
      <c r="F46" s="14"/>
      <c r="G46" s="14"/>
    </row>
    <row r="47" spans="2:7" ht="12.75">
      <c r="B47" s="14"/>
      <c r="C47" s="14"/>
      <c r="D47" s="14"/>
      <c r="E47" s="14"/>
      <c r="F47" s="14"/>
      <c r="G47" s="14"/>
    </row>
    <row r="48" spans="2:7" ht="12.75" customHeight="1">
      <c r="B48" s="14"/>
      <c r="C48" s="14"/>
      <c r="D48" s="14"/>
      <c r="E48" s="14"/>
      <c r="F48" s="14"/>
      <c r="G48" s="14"/>
    </row>
    <row r="49" spans="2:7" ht="12.75">
      <c r="B49" s="14"/>
      <c r="C49" s="14"/>
      <c r="D49" s="14"/>
      <c r="E49" s="14"/>
      <c r="F49" s="14"/>
      <c r="G49" s="14"/>
    </row>
    <row r="50" spans="2:7" ht="12.75" customHeight="1">
      <c r="B50" s="14"/>
      <c r="C50" s="14"/>
      <c r="D50" s="14"/>
      <c r="E50" s="14"/>
      <c r="F50" s="14"/>
      <c r="G50" s="14"/>
    </row>
    <row r="51" spans="2:7" ht="12.75">
      <c r="B51" s="14"/>
      <c r="C51" s="14"/>
      <c r="D51" s="14"/>
      <c r="E51" s="14"/>
      <c r="F51" s="14"/>
      <c r="G51" s="14"/>
    </row>
    <row r="52" ht="12.75">
      <c r="E52"/>
    </row>
    <row r="53" ht="12.75">
      <c r="E53"/>
    </row>
    <row r="54" ht="12.75">
      <c r="E54"/>
    </row>
    <row r="55" ht="12.75">
      <c r="E55"/>
    </row>
    <row r="56" ht="12.75">
      <c r="E56"/>
    </row>
    <row r="57" ht="12.75">
      <c r="E57"/>
    </row>
    <row r="58" ht="12.75">
      <c r="E58"/>
    </row>
    <row r="59" ht="12.75">
      <c r="E59"/>
    </row>
    <row r="60" ht="12.75">
      <c r="E60"/>
    </row>
    <row r="61" ht="12.75">
      <c r="E61"/>
    </row>
    <row r="62" ht="12.75">
      <c r="E62"/>
    </row>
    <row r="63" ht="12.75">
      <c r="E63"/>
    </row>
    <row r="64" ht="12.75">
      <c r="E64"/>
    </row>
    <row r="65" ht="12.75">
      <c r="E65"/>
    </row>
  </sheetData>
  <sheetProtection/>
  <mergeCells count="3">
    <mergeCell ref="B1:F2"/>
    <mergeCell ref="B36:F37"/>
    <mergeCell ref="B3:F3"/>
  </mergeCells>
  <printOptions horizontalCentered="1"/>
  <pageMargins left="0.03937007874015748" right="0.2362204724409449" top="0.7480314960629921" bottom="0.7480314960629921" header="0.31496062992125984" footer="0.31496062992125984"/>
  <pageSetup horizontalDpi="600" verticalDpi="600" orientation="portrait" paperSize="8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1" sqref="B21"/>
    </sheetView>
  </sheetViews>
  <sheetFormatPr defaultColWidth="11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foglia</dc:creator>
  <cp:keywords/>
  <dc:description/>
  <cp:lastModifiedBy>usuario</cp:lastModifiedBy>
  <cp:lastPrinted>2019-12-20T18:33:02Z</cp:lastPrinted>
  <dcterms:created xsi:type="dcterms:W3CDTF">2017-02-09T17:20:20Z</dcterms:created>
  <dcterms:modified xsi:type="dcterms:W3CDTF">2019-12-20T18:33:59Z</dcterms:modified>
  <cp:category/>
  <cp:version/>
  <cp:contentType/>
  <cp:contentStatus/>
</cp:coreProperties>
</file>