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250" windowHeight="124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<sst xmlns="http://schemas.openxmlformats.org/spreadsheetml/2006/main" count="29" uniqueCount="29">
  <si>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Municipio</t>
  </si>
  <si>
    <t>Almirante Brown</t>
  </si>
  <si>
    <t>Avellaneda</t>
  </si>
  <si>
    <t xml:space="preserve">Berazategui </t>
  </si>
  <si>
    <t>Esteban Echeverría</t>
  </si>
  <si>
    <t>Ezeiza</t>
  </si>
  <si>
    <t>Florencio Varela</t>
  </si>
  <si>
    <t xml:space="preserve">General San Martín </t>
  </si>
  <si>
    <t>Hurlingham</t>
  </si>
  <si>
    <t>Ituzaingó</t>
  </si>
  <si>
    <t>José C. Paz</t>
  </si>
  <si>
    <t xml:space="preserve">La Matanza </t>
  </si>
  <si>
    <t>Lanús</t>
  </si>
  <si>
    <t>Malvinas Argentinas</t>
  </si>
  <si>
    <t>Merlo</t>
  </si>
  <si>
    <t>Moreno</t>
  </si>
  <si>
    <t>Morón</t>
  </si>
  <si>
    <t>Quilmes</t>
  </si>
  <si>
    <t>San Fernando</t>
  </si>
  <si>
    <t>San Isidro</t>
  </si>
  <si>
    <t>San Miguel</t>
  </si>
  <si>
    <t>Tigre</t>
  </si>
  <si>
    <t>Vicente López</t>
  </si>
  <si>
    <t>Tres de Febrero</t>
  </si>
  <si>
    <t>Lomas de Zamora</t>
  </si>
  <si>
    <t>Años</t>
  </si>
  <si>
    <t>Total 24 partidos del Conurbano Bonaerense</t>
  </si>
  <si>
    <r>
      <rPr>
        <b/>
        <sz val="9"/>
        <rFont val="Calibri"/>
        <family val="2"/>
      </rPr>
      <t>Fuente:</t>
    </r>
    <r>
      <rPr>
        <sz val="9"/>
        <rFont val="Calibri"/>
        <family val="2"/>
      </rPr>
      <t xml:space="preserve"> Datos del Programa Buenos Aires Abierta del Honorable Tribunal de Cuentas de la Provincia de Buenos Aires</t>
    </r>
  </si>
  <si>
    <r>
      <rPr>
        <b/>
        <sz val="14"/>
        <rFont val="Calibri"/>
        <family val="2"/>
      </rPr>
      <t>Gasto total municipal</t>
    </r>
    <r>
      <rPr>
        <b/>
        <sz val="12"/>
        <rFont val="Calibri"/>
        <family val="2"/>
      </rPr>
      <t xml:space="preserve">
</t>
    </r>
    <r>
      <rPr>
        <sz val="12"/>
        <rFont val="Calibri"/>
        <family val="2"/>
      </rPr>
      <t>24 partidos del conurbano bonaerense.  Años 2010-2020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</si>
</sst>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"/>
  </numFmts>
  <fonts count="4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1"/>
      <color indexed="9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sz val="18"/>
      <color indexed="25"/>
      <name val="Cambria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rgb="FFC975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46" applyAlignment="1" applyProtection="1">
      <alignment/>
      <protection/>
    </xf>
    <xf numFmtId="0" fontId="7" fillId="33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3" fontId="7" fillId="33" borderId="10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33" borderId="11" xfId="0" applyNumberFormat="1" applyFont="1" applyFill="1" applyBorder="1" applyAlignment="1">
      <alignment vertical="center"/>
    </xf>
    <xf numFmtId="0" fontId="30" fillId="34" borderId="12" xfId="0" applyFont="1" applyFill="1" applyBorder="1" applyAlignment="1">
      <alignment horizontal="center" vertical="center"/>
    </xf>
    <xf numFmtId="0" fontId="30" fillId="34" borderId="10" xfId="0" applyFont="1" applyFill="1" applyBorder="1" applyAlignment="1">
      <alignment horizontal="center" vertical="center"/>
    </xf>
    <xf numFmtId="0" fontId="3" fillId="35" borderId="0" xfId="0" applyFont="1" applyFill="1" applyAlignment="1">
      <alignment vertical="center"/>
    </xf>
    <xf numFmtId="3" fontId="7" fillId="33" borderId="12" xfId="0" applyNumberFormat="1" applyFont="1" applyFill="1" applyBorder="1" applyAlignment="1">
      <alignment horizontal="right" vertical="center"/>
    </xf>
    <xf numFmtId="3" fontId="7" fillId="0" borderId="13" xfId="0" applyNumberFormat="1" applyFont="1" applyBorder="1" applyAlignment="1">
      <alignment horizontal="right" vertical="center"/>
    </xf>
    <xf numFmtId="3" fontId="7" fillId="33" borderId="13" xfId="0" applyNumberFormat="1" applyFont="1" applyFill="1" applyBorder="1" applyAlignment="1">
      <alignment horizontal="right" vertical="center"/>
    </xf>
    <xf numFmtId="0" fontId="8" fillId="33" borderId="14" xfId="0" applyFont="1" applyFill="1" applyBorder="1" applyAlignment="1">
      <alignment vertical="center" wrapText="1"/>
    </xf>
    <xf numFmtId="3" fontId="8" fillId="33" borderId="14" xfId="0" applyNumberFormat="1" applyFont="1" applyFill="1" applyBorder="1" applyAlignment="1">
      <alignment horizontal="right"/>
    </xf>
    <xf numFmtId="3" fontId="8" fillId="33" borderId="15" xfId="0" applyNumberFormat="1" applyFont="1" applyFill="1" applyBorder="1" applyAlignment="1">
      <alignment horizontal="right"/>
    </xf>
    <xf numFmtId="0" fontId="30" fillId="34" borderId="16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30" fillId="34" borderId="11" xfId="0" applyFont="1" applyFill="1" applyBorder="1" applyAlignment="1">
      <alignment horizontal="center" vertical="center"/>
    </xf>
    <xf numFmtId="0" fontId="30" fillId="34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7" xfId="50"/>
    <cellStyle name="Currency" xfId="51"/>
    <cellStyle name="Currency [0]" xfId="52"/>
    <cellStyle name="Neutral" xfId="53"/>
    <cellStyle name="Normal 10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8000"/>
      <rgbColor rgb="0013398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8000"/>
      <rgbColor rgb="00CC99FF"/>
      <rgbColor rgb="0013398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36"/>
  <sheetViews>
    <sheetView showGridLines="0" tabSelected="1" zoomScalePageLayoutView="0" workbookViewId="0" topLeftCell="B1">
      <selection activeCell="B3" sqref="B3:M4"/>
    </sheetView>
  </sheetViews>
  <sheetFormatPr defaultColWidth="11.421875" defaultRowHeight="12.75"/>
  <cols>
    <col min="2" max="2" width="23.7109375" style="0" customWidth="1"/>
    <col min="3" max="3" width="13.57421875" style="0" customWidth="1"/>
    <col min="4" max="8" width="13.7109375" style="0" bestFit="1" customWidth="1"/>
    <col min="9" max="9" width="14.7109375" style="0" bestFit="1" customWidth="1"/>
    <col min="10" max="10" width="15.7109375" style="0" bestFit="1" customWidth="1"/>
    <col min="11" max="11" width="15.7109375" style="0" customWidth="1"/>
    <col min="12" max="12" width="15.7109375" style="0" bestFit="1" customWidth="1"/>
    <col min="13" max="13" width="15.7109375" style="0" customWidth="1"/>
  </cols>
  <sheetData>
    <row r="3" spans="1:13" s="1" customFormat="1" ht="18" customHeight="1">
      <c r="A3" s="2"/>
      <c r="B3" s="24" t="s">
        <v>28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2:13" s="1" customFormat="1" ht="18" customHeight="1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2:5" s="1" customFormat="1" ht="18" customHeight="1">
      <c r="B5" s="3"/>
      <c r="C5" s="3"/>
      <c r="D5" s="3"/>
      <c r="E5" s="3"/>
    </row>
    <row r="6" spans="2:13" s="1" customFormat="1" ht="3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2:13" s="1" customFormat="1" ht="18" customHeight="1">
      <c r="B7" s="20" t="s">
        <v>0</v>
      </c>
      <c r="C7" s="22" t="s">
        <v>25</v>
      </c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2:13" s="1" customFormat="1" ht="18" customHeight="1">
      <c r="B8" s="20"/>
      <c r="C8" s="11">
        <v>2010</v>
      </c>
      <c r="D8" s="12">
        <v>2011</v>
      </c>
      <c r="E8" s="12">
        <v>2012</v>
      </c>
      <c r="F8" s="12">
        <v>2013</v>
      </c>
      <c r="G8" s="12">
        <v>2014</v>
      </c>
      <c r="H8" s="12">
        <v>2015</v>
      </c>
      <c r="I8" s="12">
        <v>2016</v>
      </c>
      <c r="J8" s="11">
        <v>2017</v>
      </c>
      <c r="K8" s="11">
        <v>2018</v>
      </c>
      <c r="L8" s="11">
        <v>2019</v>
      </c>
      <c r="M8" s="11">
        <v>2020</v>
      </c>
    </row>
    <row r="9" spans="2:13" s="1" customFormat="1" ht="18" customHeight="1">
      <c r="B9" s="5" t="s">
        <v>1</v>
      </c>
      <c r="C9" s="8">
        <v>434580972</v>
      </c>
      <c r="D9" s="8">
        <v>591052238</v>
      </c>
      <c r="E9" s="8">
        <v>730936444</v>
      </c>
      <c r="F9" s="8">
        <v>889066416</v>
      </c>
      <c r="G9" s="8">
        <v>1235940543.74</v>
      </c>
      <c r="H9" s="8">
        <v>1706034411.2</v>
      </c>
      <c r="I9" s="8">
        <v>2081134186.04</v>
      </c>
      <c r="J9" s="8">
        <v>3437076579.86</v>
      </c>
      <c r="K9" s="8">
        <v>4476216929.55</v>
      </c>
      <c r="L9" s="14">
        <v>6443098140.48</v>
      </c>
      <c r="M9" s="14">
        <v>8771088753.75</v>
      </c>
    </row>
    <row r="10" spans="2:13" s="1" customFormat="1" ht="18" customHeight="1">
      <c r="B10" s="6" t="s">
        <v>2</v>
      </c>
      <c r="C10" s="9">
        <v>698033049</v>
      </c>
      <c r="D10" s="9">
        <v>854636438</v>
      </c>
      <c r="E10" s="9">
        <v>1789116617</v>
      </c>
      <c r="F10" s="9">
        <v>1796312834</v>
      </c>
      <c r="G10" s="9">
        <v>2577732904.18</v>
      </c>
      <c r="H10" s="9">
        <v>3488794537</v>
      </c>
      <c r="I10" s="9">
        <v>3687016047.65</v>
      </c>
      <c r="J10" s="9">
        <v>5977033915.86</v>
      </c>
      <c r="K10" s="9">
        <v>8526251715.97</v>
      </c>
      <c r="L10" s="15">
        <v>11888511633.93</v>
      </c>
      <c r="M10" s="15">
        <v>17685086555</v>
      </c>
    </row>
    <row r="11" spans="2:13" s="1" customFormat="1" ht="18" customHeight="1">
      <c r="B11" s="7" t="s">
        <v>3</v>
      </c>
      <c r="C11" s="10">
        <v>332674344</v>
      </c>
      <c r="D11" s="10">
        <v>534678356</v>
      </c>
      <c r="E11" s="10">
        <v>549593580</v>
      </c>
      <c r="F11" s="10">
        <v>784021992</v>
      </c>
      <c r="G11" s="10">
        <v>1168487830.1200001</v>
      </c>
      <c r="H11" s="10">
        <v>1531089895.32</v>
      </c>
      <c r="I11" s="10">
        <v>1659636429.12</v>
      </c>
      <c r="J11" s="10">
        <v>2166685953.88</v>
      </c>
      <c r="K11" s="10">
        <v>3179701739.51</v>
      </c>
      <c r="L11" s="16">
        <v>4409646592.33</v>
      </c>
      <c r="M11" s="16">
        <v>5004811825</v>
      </c>
    </row>
    <row r="12" spans="2:13" s="1" customFormat="1" ht="18" customHeight="1">
      <c r="B12" s="6" t="s">
        <v>4</v>
      </c>
      <c r="C12" s="9">
        <v>311492565</v>
      </c>
      <c r="D12" s="9">
        <v>403886978</v>
      </c>
      <c r="E12" s="9">
        <v>462273024</v>
      </c>
      <c r="F12" s="9">
        <v>729223657</v>
      </c>
      <c r="G12" s="9">
        <v>1117072529.89</v>
      </c>
      <c r="H12" s="9">
        <v>1756086736.23</v>
      </c>
      <c r="I12" s="9">
        <v>1501628911.32</v>
      </c>
      <c r="J12" s="9">
        <v>2528871198.89</v>
      </c>
      <c r="K12" s="9">
        <v>2894250555.4</v>
      </c>
      <c r="L12" s="15">
        <v>4554486410.65</v>
      </c>
      <c r="M12" s="15">
        <v>5441026264</v>
      </c>
    </row>
    <row r="13" spans="2:13" s="1" customFormat="1" ht="18" customHeight="1">
      <c r="B13" s="7" t="s">
        <v>5</v>
      </c>
      <c r="C13" s="10">
        <v>303704310</v>
      </c>
      <c r="D13" s="10">
        <v>396862128</v>
      </c>
      <c r="E13" s="10">
        <v>415526436</v>
      </c>
      <c r="F13" s="10">
        <v>585142428</v>
      </c>
      <c r="G13" s="10">
        <v>898367172.3</v>
      </c>
      <c r="H13" s="10">
        <v>1575434591.64</v>
      </c>
      <c r="I13" s="10">
        <v>1134249643.8</v>
      </c>
      <c r="J13" s="10">
        <v>1840163242.32</v>
      </c>
      <c r="K13" s="10">
        <v>1957517996.52</v>
      </c>
      <c r="L13" s="16">
        <v>2849995200.9</v>
      </c>
      <c r="M13" s="16">
        <v>3871628335</v>
      </c>
    </row>
    <row r="14" spans="2:13" s="1" customFormat="1" ht="18" customHeight="1">
      <c r="B14" s="6" t="s">
        <v>6</v>
      </c>
      <c r="C14" s="9">
        <v>425152990</v>
      </c>
      <c r="D14" s="9">
        <v>563604615</v>
      </c>
      <c r="E14" s="9">
        <v>632191420</v>
      </c>
      <c r="F14" s="9">
        <v>987479590</v>
      </c>
      <c r="G14" s="9">
        <v>1269558800.75</v>
      </c>
      <c r="H14" s="9">
        <v>1806486982.6499999</v>
      </c>
      <c r="I14" s="9">
        <v>1893502763.95</v>
      </c>
      <c r="J14" s="9">
        <v>2540519157.9500003</v>
      </c>
      <c r="K14" s="9">
        <v>2922034602.71</v>
      </c>
      <c r="L14" s="15">
        <v>4336024069.22</v>
      </c>
      <c r="M14" s="15">
        <v>5295938814</v>
      </c>
    </row>
    <row r="15" spans="2:13" s="1" customFormat="1" ht="18" customHeight="1">
      <c r="B15" s="7" t="s">
        <v>7</v>
      </c>
      <c r="C15" s="10">
        <v>460171756</v>
      </c>
      <c r="D15" s="10">
        <v>784487224</v>
      </c>
      <c r="E15" s="10">
        <v>1114187240</v>
      </c>
      <c r="F15" s="10">
        <v>2167901864</v>
      </c>
      <c r="G15" s="10">
        <v>1476206969.88</v>
      </c>
      <c r="H15" s="10">
        <v>2005296798.32</v>
      </c>
      <c r="I15" s="10">
        <v>2671816859.56</v>
      </c>
      <c r="J15" s="10">
        <v>4355328927.44</v>
      </c>
      <c r="K15" s="10">
        <v>6789565780.42</v>
      </c>
      <c r="L15" s="16">
        <v>12966221643.68</v>
      </c>
      <c r="M15" s="16">
        <v>11622494619</v>
      </c>
    </row>
    <row r="16" spans="2:13" s="1" customFormat="1" ht="18" customHeight="1">
      <c r="B16" s="6" t="s">
        <v>8</v>
      </c>
      <c r="C16" s="9">
        <v>178159903</v>
      </c>
      <c r="D16" s="9">
        <v>211689488</v>
      </c>
      <c r="E16" s="9">
        <v>210239560</v>
      </c>
      <c r="F16" s="9">
        <v>274217633</v>
      </c>
      <c r="G16" s="9">
        <v>443491289.77</v>
      </c>
      <c r="H16" s="9">
        <v>589381232.72</v>
      </c>
      <c r="I16" s="9">
        <v>873338757.06</v>
      </c>
      <c r="J16" s="9">
        <v>1460369294.01</v>
      </c>
      <c r="K16" s="9">
        <v>1930243000.49</v>
      </c>
      <c r="L16" s="15">
        <v>3601439902.57</v>
      </c>
      <c r="M16" s="15">
        <v>5109622180</v>
      </c>
    </row>
    <row r="17" spans="2:13" s="1" customFormat="1" ht="18" customHeight="1">
      <c r="B17" s="7" t="s">
        <v>9</v>
      </c>
      <c r="C17" s="10">
        <v>209276528</v>
      </c>
      <c r="D17" s="10">
        <v>253078592</v>
      </c>
      <c r="E17" s="10">
        <v>316348240</v>
      </c>
      <c r="F17" s="10">
        <v>435671104</v>
      </c>
      <c r="G17" s="10">
        <v>605849674.72</v>
      </c>
      <c r="H17" s="10">
        <v>777975003.84</v>
      </c>
      <c r="I17" s="10">
        <v>983611429.2800001</v>
      </c>
      <c r="J17" s="10">
        <v>1798502678.4</v>
      </c>
      <c r="K17" s="10">
        <v>2604092186.5</v>
      </c>
      <c r="L17" s="16">
        <v>4154492512.37</v>
      </c>
      <c r="M17" s="16">
        <v>3637320869</v>
      </c>
    </row>
    <row r="18" spans="2:13" s="1" customFormat="1" ht="18" customHeight="1">
      <c r="B18" s="6" t="s">
        <v>10</v>
      </c>
      <c r="C18" s="9">
        <v>583030352</v>
      </c>
      <c r="D18" s="9">
        <v>608564528</v>
      </c>
      <c r="E18" s="9">
        <v>564943644</v>
      </c>
      <c r="F18" s="9">
        <v>629577027</v>
      </c>
      <c r="G18" s="9">
        <v>707171664.13</v>
      </c>
      <c r="H18" s="9">
        <v>1044805285.72</v>
      </c>
      <c r="I18" s="9">
        <v>1526579330.8300002</v>
      </c>
      <c r="J18" s="9">
        <v>1806745097.56</v>
      </c>
      <c r="K18" s="9">
        <v>2545796186.44</v>
      </c>
      <c r="L18" s="15">
        <v>3639082731.54</v>
      </c>
      <c r="M18" s="15">
        <v>5068955699</v>
      </c>
    </row>
    <row r="19" spans="2:13" s="1" customFormat="1" ht="18" customHeight="1">
      <c r="B19" s="7" t="s">
        <v>11</v>
      </c>
      <c r="C19" s="10">
        <v>918096872</v>
      </c>
      <c r="D19" s="10">
        <v>1214658144</v>
      </c>
      <c r="E19" s="10">
        <v>1544959920</v>
      </c>
      <c r="F19" s="10">
        <v>2168271336</v>
      </c>
      <c r="G19" s="10">
        <v>3158713176.024</v>
      </c>
      <c r="H19" s="10">
        <v>4925509806.559999</v>
      </c>
      <c r="I19" s="10">
        <v>5751477344.4800005</v>
      </c>
      <c r="J19" s="10">
        <v>8553999123.039999</v>
      </c>
      <c r="K19" s="10">
        <v>11056358003.05</v>
      </c>
      <c r="L19" s="16">
        <v>19919454283.03</v>
      </c>
      <c r="M19" s="16">
        <v>23403466634</v>
      </c>
    </row>
    <row r="20" spans="2:13" s="1" customFormat="1" ht="18" customHeight="1">
      <c r="B20" s="6" t="s">
        <v>12</v>
      </c>
      <c r="C20" s="9">
        <v>484063202</v>
      </c>
      <c r="D20" s="9">
        <v>684301870</v>
      </c>
      <c r="E20" s="9">
        <v>768346999</v>
      </c>
      <c r="F20" s="9">
        <v>1045741851</v>
      </c>
      <c r="G20" s="9">
        <v>1407930430.69</v>
      </c>
      <c r="H20" s="9">
        <v>2314529370.58</v>
      </c>
      <c r="I20" s="9">
        <v>2599130059.05</v>
      </c>
      <c r="J20" s="9">
        <v>4533215145.69</v>
      </c>
      <c r="K20" s="9">
        <v>5164166070.8</v>
      </c>
      <c r="L20" s="15">
        <v>8213163031.33</v>
      </c>
      <c r="M20" s="15">
        <v>9847276600</v>
      </c>
    </row>
    <row r="21" spans="2:13" s="1" customFormat="1" ht="18" customHeight="1">
      <c r="B21" s="7" t="s">
        <v>24</v>
      </c>
      <c r="C21" s="10">
        <v>629837138</v>
      </c>
      <c r="D21" s="10">
        <v>801162700</v>
      </c>
      <c r="E21" s="10">
        <v>1001453375</v>
      </c>
      <c r="F21" s="10">
        <v>1438395186</v>
      </c>
      <c r="G21" s="10">
        <v>1852577813.5300002</v>
      </c>
      <c r="H21" s="10">
        <v>2558747268.4700003</v>
      </c>
      <c r="I21" s="10">
        <v>3750205621.96</v>
      </c>
      <c r="J21" s="10">
        <v>5308584166.47</v>
      </c>
      <c r="K21" s="10">
        <v>6705721022.91</v>
      </c>
      <c r="L21" s="16">
        <v>10819856155.61</v>
      </c>
      <c r="M21" s="16">
        <v>13495256284</v>
      </c>
    </row>
    <row r="22" spans="2:13" s="1" customFormat="1" ht="18" customHeight="1">
      <c r="B22" s="6" t="s">
        <v>13</v>
      </c>
      <c r="C22" s="9">
        <v>1144753625</v>
      </c>
      <c r="D22" s="9">
        <v>1370093750</v>
      </c>
      <c r="E22" s="9">
        <v>876537625</v>
      </c>
      <c r="F22" s="9">
        <v>1064482250</v>
      </c>
      <c r="G22" s="9">
        <v>1594289443.75</v>
      </c>
      <c r="H22" s="9">
        <v>2155708730</v>
      </c>
      <c r="I22" s="9">
        <v>2438992537.5</v>
      </c>
      <c r="J22" s="9">
        <v>3669256131.25</v>
      </c>
      <c r="K22" s="9">
        <v>5012478147.73</v>
      </c>
      <c r="L22" s="15">
        <v>8563878190.1</v>
      </c>
      <c r="M22" s="15">
        <v>9878764412</v>
      </c>
    </row>
    <row r="23" spans="2:13" s="1" customFormat="1" ht="18" customHeight="1">
      <c r="B23" s="7" t="s">
        <v>14</v>
      </c>
      <c r="C23" s="10">
        <v>499955324</v>
      </c>
      <c r="D23" s="10">
        <v>677529308</v>
      </c>
      <c r="E23" s="10">
        <v>820751182</v>
      </c>
      <c r="F23" s="10">
        <v>1107194930</v>
      </c>
      <c r="G23" s="10">
        <v>1414440201.8400002</v>
      </c>
      <c r="H23" s="10">
        <v>1916530641.6000001</v>
      </c>
      <c r="I23" s="10">
        <v>2524008069.9</v>
      </c>
      <c r="J23" s="10">
        <v>3863920047.8599997</v>
      </c>
      <c r="K23" s="10">
        <v>4517802125.96</v>
      </c>
      <c r="L23" s="16">
        <v>6575714956.4</v>
      </c>
      <c r="M23" s="16">
        <v>8512158996</v>
      </c>
    </row>
    <row r="24" spans="2:13" s="1" customFormat="1" ht="18" customHeight="1">
      <c r="B24" s="6" t="s">
        <v>15</v>
      </c>
      <c r="C24" s="9">
        <v>372864120</v>
      </c>
      <c r="D24" s="9">
        <v>439382355</v>
      </c>
      <c r="E24" s="9">
        <v>539838465</v>
      </c>
      <c r="F24" s="9">
        <v>767448480</v>
      </c>
      <c r="G24" s="9">
        <v>1079948433</v>
      </c>
      <c r="H24" s="9">
        <v>1490985874.8</v>
      </c>
      <c r="I24" s="9">
        <v>1898801481</v>
      </c>
      <c r="J24" s="9">
        <v>2725016785.35</v>
      </c>
      <c r="K24" s="9">
        <v>3475786831.27</v>
      </c>
      <c r="L24" s="15">
        <v>5048250239.76</v>
      </c>
      <c r="M24" s="15">
        <v>8123721620</v>
      </c>
    </row>
    <row r="25" spans="2:13" s="1" customFormat="1" ht="18" customHeight="1">
      <c r="B25" s="7" t="s">
        <v>16</v>
      </c>
      <c r="C25" s="10">
        <v>525013215</v>
      </c>
      <c r="D25" s="10">
        <v>805020263</v>
      </c>
      <c r="E25" s="10">
        <v>715109743</v>
      </c>
      <c r="F25" s="10">
        <v>1158240163</v>
      </c>
      <c r="G25" s="10">
        <v>1604861037.83</v>
      </c>
      <c r="H25" s="10">
        <v>1811472201.7</v>
      </c>
      <c r="I25" s="10">
        <v>3317563322.22</v>
      </c>
      <c r="J25" s="10">
        <v>6080520024</v>
      </c>
      <c r="K25" s="10">
        <v>8167915708.85</v>
      </c>
      <c r="L25" s="16">
        <v>8757365029.77</v>
      </c>
      <c r="M25" s="16">
        <v>9111508799</v>
      </c>
    </row>
    <row r="26" spans="2:13" s="1" customFormat="1" ht="18" customHeight="1">
      <c r="B26" s="6" t="s">
        <v>17</v>
      </c>
      <c r="C26" s="9">
        <v>543302876</v>
      </c>
      <c r="D26" s="9">
        <v>763072387</v>
      </c>
      <c r="E26" s="9">
        <v>851679723</v>
      </c>
      <c r="F26" s="9">
        <v>1063870975</v>
      </c>
      <c r="G26" s="9">
        <v>1560077886.03</v>
      </c>
      <c r="H26" s="9">
        <v>2487592663.9</v>
      </c>
      <c r="I26" s="9">
        <v>2688742975.48</v>
      </c>
      <c r="J26" s="9">
        <v>4285383046.47</v>
      </c>
      <c r="K26" s="9">
        <v>5315770439.51</v>
      </c>
      <c r="L26" s="15">
        <v>7554677576.62</v>
      </c>
      <c r="M26" s="15">
        <v>8756386201</v>
      </c>
    </row>
    <row r="27" spans="2:13" s="1" customFormat="1" ht="18" customHeight="1">
      <c r="B27" s="7" t="s">
        <v>18</v>
      </c>
      <c r="C27" s="10">
        <v>233106720</v>
      </c>
      <c r="D27" s="10">
        <v>276528560</v>
      </c>
      <c r="E27" s="10">
        <v>274896160</v>
      </c>
      <c r="F27" s="10">
        <v>442543640</v>
      </c>
      <c r="G27" s="10">
        <v>665361342.8</v>
      </c>
      <c r="H27" s="10">
        <v>1060859214.8000001</v>
      </c>
      <c r="I27" s="10">
        <v>1290936200.4</v>
      </c>
      <c r="J27" s="10">
        <v>1973321842.8</v>
      </c>
      <c r="K27" s="10">
        <v>2905885300.01</v>
      </c>
      <c r="L27" s="16">
        <v>4607687054.87</v>
      </c>
      <c r="M27" s="16">
        <v>5306083130</v>
      </c>
    </row>
    <row r="28" spans="2:13" s="1" customFormat="1" ht="18" customHeight="1">
      <c r="B28" s="6" t="s">
        <v>19</v>
      </c>
      <c r="C28" s="9">
        <v>625294530</v>
      </c>
      <c r="D28" s="9">
        <v>796628160</v>
      </c>
      <c r="E28" s="9">
        <v>971769204</v>
      </c>
      <c r="F28" s="9">
        <v>1337573826</v>
      </c>
      <c r="G28" s="9">
        <v>1968907500.36</v>
      </c>
      <c r="H28" s="9">
        <v>2802816100.98</v>
      </c>
      <c r="I28" s="9">
        <v>3832062612.48</v>
      </c>
      <c r="J28" s="9">
        <v>5632043940</v>
      </c>
      <c r="K28" s="9">
        <v>6778697232.78</v>
      </c>
      <c r="L28" s="15">
        <v>10180390971.3</v>
      </c>
      <c r="M28" s="15">
        <v>13373605653</v>
      </c>
    </row>
    <row r="29" spans="2:13" s="1" customFormat="1" ht="18" customHeight="1">
      <c r="B29" s="7" t="s">
        <v>20</v>
      </c>
      <c r="C29" s="10">
        <v>354351770</v>
      </c>
      <c r="D29" s="10">
        <v>469799190</v>
      </c>
      <c r="E29" s="10">
        <v>466761100</v>
      </c>
      <c r="F29" s="10">
        <v>624741780</v>
      </c>
      <c r="G29" s="10">
        <v>982592877.3000001</v>
      </c>
      <c r="H29" s="10">
        <v>1275183039.5</v>
      </c>
      <c r="I29" s="10">
        <v>1827731515.3999999</v>
      </c>
      <c r="J29" s="10">
        <v>3086310012.1</v>
      </c>
      <c r="K29" s="10">
        <v>3693674876.61</v>
      </c>
      <c r="L29" s="16">
        <v>5236661699.52</v>
      </c>
      <c r="M29" s="16">
        <v>6190013232</v>
      </c>
    </row>
    <row r="30" spans="2:13" s="1" customFormat="1" ht="18" customHeight="1">
      <c r="B30" s="6" t="s">
        <v>21</v>
      </c>
      <c r="C30" s="9">
        <v>671463704</v>
      </c>
      <c r="D30" s="9">
        <v>1028649273</v>
      </c>
      <c r="E30" s="9">
        <v>1005690032</v>
      </c>
      <c r="F30" s="9">
        <v>1390351414</v>
      </c>
      <c r="G30" s="9">
        <v>1849987891.2</v>
      </c>
      <c r="H30" s="9">
        <v>2620530129.64</v>
      </c>
      <c r="I30" s="9">
        <v>3479269727.81</v>
      </c>
      <c r="J30" s="9">
        <v>4956561389</v>
      </c>
      <c r="K30" s="9">
        <v>6358979895.7</v>
      </c>
      <c r="L30" s="15">
        <v>9836857942.4</v>
      </c>
      <c r="M30" s="15">
        <v>11370190660</v>
      </c>
    </row>
    <row r="31" spans="2:13" s="1" customFormat="1" ht="18" customHeight="1">
      <c r="B31" s="7" t="s">
        <v>23</v>
      </c>
      <c r="C31" s="10">
        <v>391081650</v>
      </c>
      <c r="D31" s="10">
        <v>408085200</v>
      </c>
      <c r="E31" s="10">
        <v>505685577</v>
      </c>
      <c r="F31" s="10">
        <v>816170400</v>
      </c>
      <c r="G31" s="10">
        <v>973970145.42</v>
      </c>
      <c r="H31" s="10">
        <v>1538532214.6499999</v>
      </c>
      <c r="I31" s="10">
        <v>1680783913.95</v>
      </c>
      <c r="J31" s="10">
        <v>2876868032.3100004</v>
      </c>
      <c r="K31" s="10">
        <v>3076434542.72</v>
      </c>
      <c r="L31" s="16">
        <v>3896108591.61</v>
      </c>
      <c r="M31" s="16">
        <v>4819059865</v>
      </c>
    </row>
    <row r="32" spans="2:13" s="1" customFormat="1" ht="18" customHeight="1">
      <c r="B32" s="6" t="s">
        <v>22</v>
      </c>
      <c r="C32" s="9">
        <v>526985520</v>
      </c>
      <c r="D32" s="9">
        <v>729589360</v>
      </c>
      <c r="E32" s="9">
        <v>815264920</v>
      </c>
      <c r="F32" s="9">
        <v>1163355560</v>
      </c>
      <c r="G32" s="9">
        <v>1690230617.8</v>
      </c>
      <c r="H32" s="9">
        <v>2691535436.2000003</v>
      </c>
      <c r="I32" s="9">
        <v>3540599095.2</v>
      </c>
      <c r="J32" s="9">
        <v>5294310453.400001</v>
      </c>
      <c r="K32" s="9">
        <v>7183092959.63</v>
      </c>
      <c r="L32" s="15">
        <v>9884959885.98</v>
      </c>
      <c r="M32" s="15">
        <v>11820251922</v>
      </c>
    </row>
    <row r="33" spans="2:13" ht="29.25" customHeight="1">
      <c r="B33" s="17" t="s">
        <v>26</v>
      </c>
      <c r="C33" s="18">
        <v>11856447035</v>
      </c>
      <c r="D33" s="18">
        <v>15667041105</v>
      </c>
      <c r="E33" s="18">
        <v>17944100230</v>
      </c>
      <c r="F33" s="18">
        <v>24866996336</v>
      </c>
      <c r="G33" s="18">
        <f>SUM(G9:G32)</f>
        <v>33303768177.053993</v>
      </c>
      <c r="H33" s="18">
        <v>47931918168.020004</v>
      </c>
      <c r="I33" s="18">
        <v>58632818835.44</v>
      </c>
      <c r="J33" s="18">
        <v>90750606185.91</v>
      </c>
      <c r="K33" s="18">
        <v>117238433851.04002</v>
      </c>
      <c r="L33" s="19">
        <v>177938024445.96997</v>
      </c>
      <c r="M33" s="19">
        <f>SUM(M9:M32)</f>
        <v>215515717921.75</v>
      </c>
    </row>
    <row r="35" spans="2:12" ht="30" customHeight="1">
      <c r="B35" s="21" t="s">
        <v>27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</row>
    <row r="36" ht="12.75">
      <c r="B36" s="4"/>
    </row>
  </sheetData>
  <sheetProtection/>
  <mergeCells count="4">
    <mergeCell ref="B7:B8"/>
    <mergeCell ref="B35:L35"/>
    <mergeCell ref="C7:M7"/>
    <mergeCell ref="B3:M4"/>
  </mergeCells>
  <printOptions/>
  <pageMargins left="0.31496062992125984" right="0.7086614173228347" top="0.7480314960629921" bottom="0.35433070866141736" header="0.31496062992125984" footer="0.31496062992125984"/>
  <pageSetup fitToHeight="1" fitToWidth="1" horizontalDpi="600" verticalDpi="600" orientation="landscape" paperSize="9" scale="70" r:id="rId1"/>
  <ignoredErrors>
    <ignoredError sqref="G33 M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xprafa</dc:creator>
  <cp:keywords/>
  <dc:description/>
  <cp:lastModifiedBy>Georg</cp:lastModifiedBy>
  <cp:lastPrinted>2022-10-01T23:22:37Z</cp:lastPrinted>
  <dcterms:created xsi:type="dcterms:W3CDTF">2007-10-11T17:27:16Z</dcterms:created>
  <dcterms:modified xsi:type="dcterms:W3CDTF">2022-10-01T23:23:36Z</dcterms:modified>
  <cp:category/>
  <cp:version/>
  <cp:contentType/>
  <cp:contentStatus/>
</cp:coreProperties>
</file>