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808" activeTab="0"/>
  </bookViews>
  <sheets>
    <sheet name="Urquiz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<sst xmlns="http://schemas.openxmlformats.org/spreadsheetml/2006/main" count="82" uniqueCount="59">
  <si>
    <t>Partido</t>
  </si>
  <si>
    <t>Estaciones</t>
  </si>
  <si>
    <t>Boletos vendidos</t>
  </si>
  <si>
    <t>C.A.B.A</t>
  </si>
  <si>
    <t>Total</t>
  </si>
  <si>
    <t>Tres de Febrero</t>
  </si>
  <si>
    <t>Lacroze</t>
  </si>
  <si>
    <t>Artigas</t>
  </si>
  <si>
    <t>Arata</t>
  </si>
  <si>
    <t>F. Beiró</t>
  </si>
  <si>
    <t>Libertador</t>
  </si>
  <si>
    <t>Devoto</t>
  </si>
  <si>
    <t>Límite entre Tres de Febrero y Gral. San Martín</t>
  </si>
  <si>
    <t>Lynch</t>
  </si>
  <si>
    <t>F. Moreno</t>
  </si>
  <si>
    <t>Lourdes</t>
  </si>
  <si>
    <t>Tropezón</t>
  </si>
  <si>
    <t>Bosch</t>
  </si>
  <si>
    <t>M. Coronado</t>
  </si>
  <si>
    <t>Podestá</t>
  </si>
  <si>
    <t>Newbery</t>
  </si>
  <si>
    <t>Hurlingham</t>
  </si>
  <si>
    <t>R. Dario</t>
  </si>
  <si>
    <t>Ej. de los Andes</t>
  </si>
  <si>
    <t>La Salle</t>
  </si>
  <si>
    <t>San Miguel</t>
  </si>
  <si>
    <t>Barrufaldi</t>
  </si>
  <si>
    <t>Lozano</t>
  </si>
  <si>
    <t>Agneta</t>
  </si>
  <si>
    <t>Cabral</t>
  </si>
  <si>
    <t>Lemos</t>
  </si>
  <si>
    <t>Campo de Mayo</t>
  </si>
  <si>
    <t>Boletos ferroviarios vendidos en la línea Urquiza por estación y partido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</si>
  <si>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la Comisión Nacional de Regulación del Transporte. https://www.argentina.gob.ar/transporte/cnrt/estadisticas-ferroviarias</t>
    </r>
  </si>
  <si>
    <t xml:space="preserve">Federico Lacroze </t>
  </si>
  <si>
    <t xml:space="preserve">José Artigas </t>
  </si>
  <si>
    <t xml:space="preserve">Pedro N. Arata </t>
  </si>
  <si>
    <t xml:space="preserve">Dr. Francisco Beiró </t>
  </si>
  <si>
    <t xml:space="preserve">El Libertador </t>
  </si>
  <si>
    <t xml:space="preserve">Antonio Devoto </t>
  </si>
  <si>
    <t xml:space="preserve">Coronel Francisco Lynch </t>
  </si>
  <si>
    <t xml:space="preserve">Fernández Moreno </t>
  </si>
  <si>
    <t xml:space="preserve">Lourdes </t>
  </si>
  <si>
    <t xml:space="preserve">Tropezón </t>
  </si>
  <si>
    <t xml:space="preserve">José M. Bosch </t>
  </si>
  <si>
    <t xml:space="preserve">Martín Coronado </t>
  </si>
  <si>
    <t xml:space="preserve">Pablo Podestá </t>
  </si>
  <si>
    <t xml:space="preserve">Jorge Newbery </t>
  </si>
  <si>
    <t xml:space="preserve">Rubén Dario </t>
  </si>
  <si>
    <t xml:space="preserve">Ejército de los Andes </t>
  </si>
  <si>
    <t xml:space="preserve">Juan B. de La Salle </t>
  </si>
  <si>
    <t xml:space="preserve">Sargento Barrufaldi </t>
  </si>
  <si>
    <t xml:space="preserve">Capitán Lozano </t>
  </si>
  <si>
    <t xml:space="preserve">Teniente Agneta </t>
  </si>
  <si>
    <t xml:space="preserve">Campo de Mayo </t>
  </si>
  <si>
    <t xml:space="preserve">Sargento Cabral </t>
  </si>
  <si>
    <t xml:space="preserve">General Lemos </t>
  </si>
  <si>
    <t xml:space="preserve">TOTAL </t>
  </si>
  <si>
    <t>Años 2014-2022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</si>
</sst>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_-;\-* #,##0_-;_-* &quot;-&quot;??_-;_-@_-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9"/>
      <name val="Calibri"/>
      <family val="2"/>
    </font>
    <font>
      <b/>
      <sz val="10"/>
      <color indexed="62"/>
      <name val="Arial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18"/>
      <name val="Arial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3185C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33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3" fontId="52" fillId="0" borderId="15" xfId="0" applyNumberFormat="1" applyFont="1" applyFill="1" applyBorder="1" applyAlignment="1">
      <alignment vertical="center"/>
    </xf>
    <xf numFmtId="3" fontId="52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46" applyAlignment="1">
      <alignment/>
    </xf>
    <xf numFmtId="3" fontId="0" fillId="35" borderId="17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35" borderId="18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35" borderId="19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1" fontId="5" fillId="36" borderId="21" xfId="0" applyNumberFormat="1" applyFont="1" applyFill="1" applyBorder="1" applyAlignment="1">
      <alignment horizontal="center" vertical="center"/>
    </xf>
    <xf numFmtId="0" fontId="37" fillId="37" borderId="21" xfId="0" applyFont="1" applyFill="1" applyBorder="1" applyAlignment="1">
      <alignment horizontal="center" vertical="center"/>
    </xf>
    <xf numFmtId="0" fontId="37" fillId="37" borderId="2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1" fillId="33" borderId="0" xfId="0" applyFont="1" applyFill="1" applyBorder="1" applyAlignment="1">
      <alignment horizontal="center" vertical="center"/>
    </xf>
    <xf numFmtId="184" fontId="53" fillId="0" borderId="23" xfId="0" applyNumberFormat="1" applyFont="1" applyBorder="1" applyAlignment="1">
      <alignment/>
    </xf>
    <xf numFmtId="184" fontId="54" fillId="0" borderId="23" xfId="0" applyNumberFormat="1" applyFont="1" applyBorder="1" applyAlignment="1">
      <alignment/>
    </xf>
    <xf numFmtId="184" fontId="54" fillId="0" borderId="24" xfId="0" applyNumberFormat="1" applyFont="1" applyBorder="1" applyAlignment="1">
      <alignment/>
    </xf>
    <xf numFmtId="3" fontId="52" fillId="0" borderId="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3" fontId="5" fillId="36" borderId="15" xfId="0" applyNumberFormat="1" applyFont="1" applyFill="1" applyBorder="1" applyAlignment="1">
      <alignment horizontal="center" vertical="center"/>
    </xf>
    <xf numFmtId="3" fontId="5" fillId="36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238125</xdr:colOff>
      <xdr:row>48</xdr:row>
      <xdr:rowOff>95250</xdr:rowOff>
    </xdr:to>
    <xdr:sp>
      <xdr:nvSpPr>
        <xdr:cNvPr id="1" name="Rectangle 3" hidden="1"/>
        <xdr:cNvSpPr>
          <a:spLocks/>
        </xdr:cNvSpPr>
      </xdr:nvSpPr>
      <xdr:spPr>
        <a:xfrm>
          <a:off x="1009650" y="0"/>
          <a:ext cx="13544550" cy="966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238125</xdr:colOff>
      <xdr:row>48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1009650" y="0"/>
          <a:ext cx="13544550" cy="9667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342900</xdr:colOff>
      <xdr:row>3</xdr:row>
      <xdr:rowOff>200025</xdr:rowOff>
    </xdr:from>
    <xdr:to>
      <xdr:col>23</xdr:col>
      <xdr:colOff>466725</xdr:colOff>
      <xdr:row>15</xdr:row>
      <xdr:rowOff>133350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828675"/>
          <a:ext cx="7324725" cy="2390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001"/>
  <sheetViews>
    <sheetView showGridLines="0" tabSelected="1" zoomScale="80" zoomScaleNormal="80" zoomScalePageLayoutView="0" workbookViewId="0" topLeftCell="A1">
      <selection activeCell="L31" sqref="L31"/>
    </sheetView>
  </sheetViews>
  <sheetFormatPr defaultColWidth="15.140625" defaultRowHeight="15" customHeight="1"/>
  <cols>
    <col min="1" max="1" width="15.140625" style="0" customWidth="1"/>
    <col min="2" max="2" width="15.421875" style="0" customWidth="1"/>
    <col min="3" max="3" width="18.28125" style="0" customWidth="1"/>
    <col min="4" max="4" width="21.00390625" style="0" customWidth="1"/>
    <col min="5" max="8" width="16.7109375" style="0" customWidth="1"/>
    <col min="9" max="17" width="11.140625" style="0" customWidth="1"/>
    <col min="18" max="30" width="8.7109375" style="0" customWidth="1"/>
  </cols>
  <sheetData>
    <row r="1" spans="2:30" ht="16.5" customHeight="1">
      <c r="B1" s="1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18">
      <c r="B2" s="42" t="s">
        <v>32</v>
      </c>
      <c r="C2" s="42"/>
      <c r="D2" s="42"/>
      <c r="E2" s="42"/>
      <c r="F2" s="42"/>
      <c r="G2" s="42"/>
      <c r="H2" s="42"/>
      <c r="I2" s="42"/>
      <c r="J2" s="42"/>
      <c r="K2" s="4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5">
      <c r="B3" s="43" t="s">
        <v>58</v>
      </c>
      <c r="C3" s="43"/>
      <c r="D3" s="43"/>
      <c r="E3" s="43"/>
      <c r="F3" s="43"/>
      <c r="G3" s="43"/>
      <c r="H3" s="43"/>
      <c r="I3" s="43"/>
      <c r="J3" s="43"/>
      <c r="K3" s="4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8">
      <c r="B4" s="7"/>
      <c r="C4" s="8"/>
      <c r="D4" s="8"/>
      <c r="E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4.5" customHeight="1">
      <c r="B5" s="9"/>
      <c r="C5" s="9"/>
      <c r="D5" s="50"/>
      <c r="E5" s="50"/>
      <c r="F5" s="50"/>
      <c r="G5" s="50"/>
      <c r="H5" s="50"/>
      <c r="I5" s="50"/>
      <c r="J5" s="34"/>
      <c r="K5" s="34"/>
      <c r="L5" s="3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5">
      <c r="B6" s="44" t="s">
        <v>0</v>
      </c>
      <c r="C6" s="46" t="s">
        <v>1</v>
      </c>
      <c r="D6" s="51" t="s">
        <v>2</v>
      </c>
      <c r="E6" s="52"/>
      <c r="F6" s="52"/>
      <c r="G6" s="52"/>
      <c r="H6" s="52"/>
      <c r="I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24" customHeight="1">
      <c r="B7" s="45"/>
      <c r="C7" s="47"/>
      <c r="D7" s="31">
        <v>2014</v>
      </c>
      <c r="E7" s="32">
        <v>2015</v>
      </c>
      <c r="F7" s="32">
        <v>2016</v>
      </c>
      <c r="G7" s="32">
        <v>2017</v>
      </c>
      <c r="H7" s="33">
        <v>2018</v>
      </c>
      <c r="I7" s="33">
        <v>2019</v>
      </c>
      <c r="J7" s="32">
        <v>2020</v>
      </c>
      <c r="K7" s="33">
        <v>2021</v>
      </c>
      <c r="L7" s="33">
        <v>2022</v>
      </c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16.5" customHeight="1">
      <c r="B8" s="57" t="s">
        <v>3</v>
      </c>
      <c r="C8" s="13" t="s">
        <v>6</v>
      </c>
      <c r="D8" s="23">
        <v>4601092</v>
      </c>
      <c r="E8" s="24">
        <v>6646650</v>
      </c>
      <c r="F8" s="24">
        <v>7067830</v>
      </c>
      <c r="G8" s="24">
        <v>7301157</v>
      </c>
      <c r="H8" s="29">
        <v>9878644</v>
      </c>
      <c r="I8" s="29">
        <v>9253154</v>
      </c>
      <c r="J8" s="29">
        <v>2641696</v>
      </c>
      <c r="K8" s="29">
        <v>3181019</v>
      </c>
      <c r="L8" s="30">
        <v>5438271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6.5" customHeight="1">
      <c r="B9" s="58"/>
      <c r="C9" s="10" t="s">
        <v>7</v>
      </c>
      <c r="D9" s="25">
        <v>51525</v>
      </c>
      <c r="E9" s="26">
        <v>112592</v>
      </c>
      <c r="F9" s="26">
        <v>117417</v>
      </c>
      <c r="G9" s="26">
        <v>163162</v>
      </c>
      <c r="H9" s="26">
        <v>266652</v>
      </c>
      <c r="I9" s="26">
        <v>293130</v>
      </c>
      <c r="J9" s="26">
        <v>117430</v>
      </c>
      <c r="K9" s="26">
        <v>288156</v>
      </c>
      <c r="L9" s="28">
        <v>294853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16.5" customHeight="1">
      <c r="B10" s="58"/>
      <c r="C10" s="14" t="s">
        <v>8</v>
      </c>
      <c r="D10" s="23">
        <v>17034</v>
      </c>
      <c r="E10" s="24">
        <v>113774</v>
      </c>
      <c r="F10" s="24">
        <v>146855</v>
      </c>
      <c r="G10" s="24">
        <v>192896</v>
      </c>
      <c r="H10" s="24">
        <v>285647</v>
      </c>
      <c r="I10" s="24">
        <v>282689</v>
      </c>
      <c r="J10" s="24">
        <v>88796</v>
      </c>
      <c r="K10" s="24">
        <v>117522</v>
      </c>
      <c r="L10" s="27">
        <v>209885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6.5" customHeight="1">
      <c r="B11" s="58"/>
      <c r="C11" s="10" t="s">
        <v>9</v>
      </c>
      <c r="D11" s="25">
        <v>101083</v>
      </c>
      <c r="E11" s="26">
        <v>174808</v>
      </c>
      <c r="F11" s="26">
        <v>198089</v>
      </c>
      <c r="G11" s="26">
        <v>266042</v>
      </c>
      <c r="H11" s="26">
        <v>383809</v>
      </c>
      <c r="I11" s="26">
        <v>348061</v>
      </c>
      <c r="J11" s="26">
        <v>95985</v>
      </c>
      <c r="K11" s="26">
        <v>130420</v>
      </c>
      <c r="L11" s="28">
        <v>222657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16.5" customHeight="1">
      <c r="B12" s="58"/>
      <c r="C12" s="14" t="s">
        <v>10</v>
      </c>
      <c r="D12" s="23">
        <v>188334</v>
      </c>
      <c r="E12" s="24">
        <v>238246</v>
      </c>
      <c r="F12" s="24">
        <v>263211</v>
      </c>
      <c r="G12" s="24">
        <v>352373</v>
      </c>
      <c r="H12" s="24">
        <v>472060</v>
      </c>
      <c r="I12" s="24">
        <v>421620</v>
      </c>
      <c r="J12" s="24">
        <v>122250</v>
      </c>
      <c r="K12" s="24">
        <v>140114</v>
      </c>
      <c r="L12" s="27">
        <v>251411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6.5" customHeight="1">
      <c r="B13" s="59"/>
      <c r="C13" s="11" t="s">
        <v>11</v>
      </c>
      <c r="D13" s="25">
        <v>188056</v>
      </c>
      <c r="E13" s="26">
        <v>231693</v>
      </c>
      <c r="F13" s="26">
        <v>252095</v>
      </c>
      <c r="G13" s="26">
        <v>520440</v>
      </c>
      <c r="H13" s="26">
        <v>768162</v>
      </c>
      <c r="I13" s="26">
        <v>717655</v>
      </c>
      <c r="J13" s="26">
        <v>229705</v>
      </c>
      <c r="K13" s="26">
        <v>324930</v>
      </c>
      <c r="L13" s="28">
        <v>539167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16.5" customHeight="1">
      <c r="B14" s="60" t="s">
        <v>12</v>
      </c>
      <c r="C14" s="15" t="s">
        <v>13</v>
      </c>
      <c r="D14" s="23">
        <v>174608</v>
      </c>
      <c r="E14" s="24">
        <v>555622</v>
      </c>
      <c r="F14" s="24">
        <v>667429</v>
      </c>
      <c r="G14" s="24">
        <v>709495</v>
      </c>
      <c r="H14" s="24">
        <v>913259</v>
      </c>
      <c r="I14" s="24">
        <v>814094</v>
      </c>
      <c r="J14" s="24">
        <v>230698</v>
      </c>
      <c r="K14" s="24">
        <v>311636</v>
      </c>
      <c r="L14" s="27">
        <v>515383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16.5" customHeight="1">
      <c r="B15" s="55"/>
      <c r="C15" s="5" t="s">
        <v>14</v>
      </c>
      <c r="D15" s="25">
        <v>211587</v>
      </c>
      <c r="E15" s="26">
        <v>302065</v>
      </c>
      <c r="F15" s="26">
        <v>370224</v>
      </c>
      <c r="G15" s="26">
        <v>456017</v>
      </c>
      <c r="H15" s="26">
        <v>609664</v>
      </c>
      <c r="I15" s="26">
        <v>569387</v>
      </c>
      <c r="J15" s="26">
        <v>179076</v>
      </c>
      <c r="K15" s="26">
        <v>230301</v>
      </c>
      <c r="L15" s="28">
        <v>362546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16.5" customHeight="1">
      <c r="B16" s="55"/>
      <c r="C16" s="16" t="s">
        <v>15</v>
      </c>
      <c r="D16" s="23">
        <v>319744</v>
      </c>
      <c r="E16" s="24">
        <v>473773</v>
      </c>
      <c r="F16" s="24">
        <v>516227</v>
      </c>
      <c r="G16" s="24">
        <v>550461</v>
      </c>
      <c r="H16" s="24">
        <v>699490</v>
      </c>
      <c r="I16" s="24">
        <v>663840</v>
      </c>
      <c r="J16" s="24">
        <v>230770</v>
      </c>
      <c r="K16" s="24">
        <v>312775</v>
      </c>
      <c r="L16" s="27">
        <v>496697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16.5" customHeight="1">
      <c r="B17" s="56"/>
      <c r="C17" s="6" t="s">
        <v>16</v>
      </c>
      <c r="D17" s="25">
        <v>418983</v>
      </c>
      <c r="E17" s="26">
        <v>698198</v>
      </c>
      <c r="F17" s="26">
        <v>768996</v>
      </c>
      <c r="G17" s="26">
        <v>853143</v>
      </c>
      <c r="H17" s="26">
        <v>1086261</v>
      </c>
      <c r="I17" s="26">
        <v>1020388</v>
      </c>
      <c r="J17" s="26">
        <v>339297</v>
      </c>
      <c r="K17" s="26">
        <v>457197</v>
      </c>
      <c r="L17" s="28">
        <v>682008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16.5" customHeight="1">
      <c r="B18" s="54" t="s">
        <v>5</v>
      </c>
      <c r="C18" s="13" t="s">
        <v>17</v>
      </c>
      <c r="D18" s="23">
        <v>875767</v>
      </c>
      <c r="E18" s="24">
        <v>1344940</v>
      </c>
      <c r="F18" s="24">
        <v>1426842</v>
      </c>
      <c r="G18" s="24">
        <v>1535013</v>
      </c>
      <c r="H18" s="24">
        <v>1677939</v>
      </c>
      <c r="I18" s="24">
        <v>1619808</v>
      </c>
      <c r="J18" s="24">
        <v>559940</v>
      </c>
      <c r="K18" s="24">
        <v>750031</v>
      </c>
      <c r="L18" s="27">
        <v>1224154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6.5" customHeight="1">
      <c r="B19" s="55"/>
      <c r="C19" s="10" t="s">
        <v>18</v>
      </c>
      <c r="D19" s="25">
        <v>1165832</v>
      </c>
      <c r="E19" s="26">
        <v>1411015</v>
      </c>
      <c r="F19" s="26">
        <v>1593336</v>
      </c>
      <c r="G19" s="26">
        <v>1703597</v>
      </c>
      <c r="H19" s="26">
        <v>1807103</v>
      </c>
      <c r="I19" s="26">
        <v>1684292</v>
      </c>
      <c r="J19" s="26">
        <v>565872</v>
      </c>
      <c r="K19" s="26">
        <v>790186</v>
      </c>
      <c r="L19" s="28">
        <v>1252233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6.5" customHeight="1">
      <c r="B20" s="55"/>
      <c r="C20" s="14" t="s">
        <v>19</v>
      </c>
      <c r="D20" s="23">
        <v>142674</v>
      </c>
      <c r="E20" s="24">
        <v>192174</v>
      </c>
      <c r="F20" s="24">
        <v>269775</v>
      </c>
      <c r="G20" s="24">
        <v>373780</v>
      </c>
      <c r="H20" s="24">
        <v>442042</v>
      </c>
      <c r="I20" s="24">
        <v>417695</v>
      </c>
      <c r="J20" s="24">
        <v>137899</v>
      </c>
      <c r="K20" s="24">
        <v>209907</v>
      </c>
      <c r="L20" s="27">
        <v>322466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16.5" customHeight="1">
      <c r="B21" s="56"/>
      <c r="C21" s="11" t="s">
        <v>20</v>
      </c>
      <c r="D21" s="25">
        <v>53808</v>
      </c>
      <c r="E21" s="26">
        <v>67541</v>
      </c>
      <c r="F21" s="26">
        <v>58174</v>
      </c>
      <c r="G21" s="26">
        <v>92398</v>
      </c>
      <c r="H21" s="26">
        <v>144170</v>
      </c>
      <c r="I21" s="26">
        <v>149161</v>
      </c>
      <c r="J21" s="26">
        <v>52378</v>
      </c>
      <c r="K21" s="26">
        <v>59213</v>
      </c>
      <c r="L21" s="28">
        <v>93461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16.5" customHeight="1">
      <c r="B22" s="54" t="s">
        <v>21</v>
      </c>
      <c r="C22" s="13" t="s">
        <v>22</v>
      </c>
      <c r="D22" s="23">
        <v>752376</v>
      </c>
      <c r="E22" s="24">
        <v>1006998</v>
      </c>
      <c r="F22" s="24">
        <v>1037385</v>
      </c>
      <c r="G22" s="24">
        <v>1181597</v>
      </c>
      <c r="H22" s="24">
        <v>1514991</v>
      </c>
      <c r="I22" s="24">
        <v>1316929</v>
      </c>
      <c r="J22" s="24">
        <v>379228</v>
      </c>
      <c r="K22" s="24">
        <v>503331</v>
      </c>
      <c r="L22" s="27">
        <v>835698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6.5" customHeight="1">
      <c r="B23" s="55"/>
      <c r="C23" s="10" t="s">
        <v>23</v>
      </c>
      <c r="D23" s="25">
        <v>342872</v>
      </c>
      <c r="E23" s="26">
        <v>415864</v>
      </c>
      <c r="F23" s="26">
        <v>456046</v>
      </c>
      <c r="G23" s="26">
        <v>512278</v>
      </c>
      <c r="H23" s="26">
        <v>704034</v>
      </c>
      <c r="I23" s="26">
        <v>639285</v>
      </c>
      <c r="J23" s="26">
        <v>209822</v>
      </c>
      <c r="K23" s="26">
        <v>300712</v>
      </c>
      <c r="L23" s="28">
        <v>480591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16.5" customHeight="1">
      <c r="B24" s="56"/>
      <c r="C24" s="17" t="s">
        <v>24</v>
      </c>
      <c r="D24" s="23">
        <v>151396</v>
      </c>
      <c r="E24" s="24">
        <v>188641</v>
      </c>
      <c r="F24" s="24">
        <v>238061</v>
      </c>
      <c r="G24" s="24">
        <v>284209</v>
      </c>
      <c r="H24" s="24">
        <v>411452</v>
      </c>
      <c r="I24" s="24">
        <v>363375</v>
      </c>
      <c r="J24" s="24">
        <v>113802</v>
      </c>
      <c r="K24" s="24">
        <v>125627</v>
      </c>
      <c r="L24" s="27">
        <v>230324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16.5" customHeight="1">
      <c r="B25" s="54" t="s">
        <v>25</v>
      </c>
      <c r="C25" s="12" t="s">
        <v>26</v>
      </c>
      <c r="D25" s="25">
        <v>59815</v>
      </c>
      <c r="E25" s="26">
        <v>140900</v>
      </c>
      <c r="F25" s="26">
        <v>183966</v>
      </c>
      <c r="G25" s="26">
        <v>271513</v>
      </c>
      <c r="H25" s="26">
        <v>323941</v>
      </c>
      <c r="I25" s="26">
        <v>289282</v>
      </c>
      <c r="J25" s="26">
        <v>109329</v>
      </c>
      <c r="K25" s="26">
        <v>109998</v>
      </c>
      <c r="L25" s="28">
        <v>216732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16.5" customHeight="1">
      <c r="B26" s="55"/>
      <c r="C26" s="14" t="s">
        <v>27</v>
      </c>
      <c r="D26" s="23">
        <v>109492</v>
      </c>
      <c r="E26" s="24">
        <v>156781</v>
      </c>
      <c r="F26" s="24">
        <v>196348</v>
      </c>
      <c r="G26" s="24">
        <v>254501</v>
      </c>
      <c r="H26" s="24">
        <v>382678</v>
      </c>
      <c r="I26" s="24">
        <v>349727</v>
      </c>
      <c r="J26" s="24">
        <v>91026</v>
      </c>
      <c r="K26" s="24">
        <v>100226</v>
      </c>
      <c r="L26" s="27">
        <v>206107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16.5" customHeight="1">
      <c r="B27" s="55"/>
      <c r="C27" s="10" t="s">
        <v>28</v>
      </c>
      <c r="D27" s="25">
        <v>111404</v>
      </c>
      <c r="E27" s="26">
        <v>228156</v>
      </c>
      <c r="F27" s="26">
        <v>292177</v>
      </c>
      <c r="G27" s="26">
        <v>382467</v>
      </c>
      <c r="H27" s="26">
        <v>597167</v>
      </c>
      <c r="I27" s="26">
        <v>529583</v>
      </c>
      <c r="J27" s="26">
        <v>170085</v>
      </c>
      <c r="K27" s="26">
        <v>170987</v>
      </c>
      <c r="L27" s="28">
        <v>317798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16.5" customHeight="1">
      <c r="B28" s="55"/>
      <c r="C28" s="18" t="s">
        <v>31</v>
      </c>
      <c r="D28" s="23">
        <v>55815</v>
      </c>
      <c r="E28" s="24">
        <v>159621</v>
      </c>
      <c r="F28" s="24">
        <v>217485</v>
      </c>
      <c r="G28" s="24">
        <v>266329</v>
      </c>
      <c r="H28" s="24">
        <v>467141</v>
      </c>
      <c r="I28" s="24">
        <v>413704</v>
      </c>
      <c r="J28" s="24">
        <v>114891</v>
      </c>
      <c r="K28" s="24">
        <v>126119</v>
      </c>
      <c r="L28" s="27">
        <v>233766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16.5" customHeight="1">
      <c r="B29" s="55"/>
      <c r="C29" s="10" t="s">
        <v>29</v>
      </c>
      <c r="D29" s="25">
        <v>55998</v>
      </c>
      <c r="E29" s="26">
        <v>102645</v>
      </c>
      <c r="F29" s="26">
        <v>99311</v>
      </c>
      <c r="G29" s="26">
        <v>206002</v>
      </c>
      <c r="H29" s="26">
        <v>499179</v>
      </c>
      <c r="I29" s="26">
        <v>517286</v>
      </c>
      <c r="J29" s="26">
        <v>132248</v>
      </c>
      <c r="K29" s="26">
        <v>144116</v>
      </c>
      <c r="L29" s="28">
        <v>340000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16.5" customHeight="1">
      <c r="B30" s="56"/>
      <c r="C30" s="17" t="s">
        <v>30</v>
      </c>
      <c r="D30" s="23">
        <v>2435811</v>
      </c>
      <c r="E30" s="24">
        <v>3565667</v>
      </c>
      <c r="F30" s="24">
        <v>4003503</v>
      </c>
      <c r="G30" s="24">
        <v>4043994</v>
      </c>
      <c r="H30" s="24">
        <v>4604734</v>
      </c>
      <c r="I30" s="24">
        <v>3960839</v>
      </c>
      <c r="J30" s="24">
        <v>1614094</v>
      </c>
      <c r="K30" s="24">
        <v>2312782</v>
      </c>
      <c r="L30" s="27">
        <v>3061170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16.5" customHeight="1">
      <c r="B31" s="48" t="s">
        <v>4</v>
      </c>
      <c r="C31" s="49"/>
      <c r="D31" s="19">
        <f aca="true" t="shared" si="0" ref="D31:L31">SUM(D8:D30)</f>
        <v>12585106</v>
      </c>
      <c r="E31" s="20">
        <f t="shared" si="0"/>
        <v>18528364</v>
      </c>
      <c r="F31" s="20">
        <f t="shared" si="0"/>
        <v>20440782</v>
      </c>
      <c r="G31" s="20">
        <f t="shared" si="0"/>
        <v>22472864</v>
      </c>
      <c r="H31" s="20">
        <f t="shared" si="0"/>
        <v>28940219</v>
      </c>
      <c r="I31" s="20">
        <f t="shared" si="0"/>
        <v>26634984</v>
      </c>
      <c r="J31" s="20">
        <f t="shared" si="0"/>
        <v>8526317</v>
      </c>
      <c r="K31" s="40">
        <f t="shared" si="0"/>
        <v>11197305</v>
      </c>
      <c r="L31" s="20">
        <f t="shared" si="0"/>
        <v>17827378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16.5" customHeight="1">
      <c r="B32" s="21"/>
      <c r="C32" s="21"/>
      <c r="D32" s="21"/>
      <c r="E32" s="21"/>
      <c r="F32" s="21"/>
      <c r="G32" s="21"/>
      <c r="H32" s="21"/>
      <c r="I32" s="1"/>
      <c r="J32" s="1"/>
      <c r="K32" s="4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14.25" customHeight="1">
      <c r="B33" s="53" t="s">
        <v>33</v>
      </c>
      <c r="C33" s="53"/>
      <c r="D33" s="53"/>
      <c r="E33" s="53"/>
      <c r="F33" s="53"/>
      <c r="G33" s="53"/>
      <c r="H33" s="53"/>
      <c r="I33" s="53"/>
      <c r="J33" s="35"/>
      <c r="K33" s="35"/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ht="16.5" customHeight="1">
      <c r="B34" s="2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14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ht="14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ht="14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ht="14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:30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:30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:30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:30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:30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:30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:30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:30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:30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:30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:30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:30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:30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:30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:30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:30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:30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:30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:30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:30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:30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:30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:30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:30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30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30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:30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30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:30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:30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:30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:30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:30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:30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30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30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:30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:30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:30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:30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:30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:30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:30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:30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:30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:30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:30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:30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:30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:30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:30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:30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:30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:30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:30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:30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:30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:30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:30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:30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:30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:30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:30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:30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:30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:30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:30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:30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:30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:30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:30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:30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:30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:30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:30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:30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:30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:30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:30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:30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:30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:30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:30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:30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:30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:30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:30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:30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:30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:30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:30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:30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:30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:30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:30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:30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:30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:30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:30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:30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:30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:30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:30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:30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:30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:30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:30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:30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:30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:30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:30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:30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:30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:30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:30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:30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:30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:30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:30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:30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:30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:30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:30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:30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:30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:30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:30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:30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:30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:30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:30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:30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:30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:30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:30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:30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:30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:30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:30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:30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:30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:30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:30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:30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:30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:30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:30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:30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:30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:30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:30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:30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:30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:30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:30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:30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:30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:30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:30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:30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:30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:30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:30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:30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:30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:30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:30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:30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:30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:30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:30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:30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:30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:30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:30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:30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:30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:30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:30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:30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:30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:30" ht="14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:30" ht="14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:30" ht="14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:30" ht="14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:30" ht="14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:30" ht="14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:30" ht="14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:30" ht="14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:30" ht="14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:30" ht="14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:30" ht="14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:30" ht="14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:30" ht="14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:30" ht="14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:30" ht="14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:30" ht="14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:30" ht="14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:30" ht="14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:30" ht="14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:30" ht="14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:30" ht="14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:30" ht="14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:30" ht="14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:30" ht="14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:30" ht="14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:30" ht="14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:30" ht="14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:30" ht="14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:30" ht="14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:30" ht="14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:30" ht="14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:30" ht="14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:30" ht="14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:30" ht="14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:30" ht="14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:30" ht="14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:30" ht="14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:30" ht="14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:30" ht="14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:30" ht="14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:30" ht="14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:30" ht="14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:30" ht="14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:30" ht="14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:30" ht="14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:30" ht="14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:30" ht="14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ht="14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:30" ht="14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:30" ht="14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:30" ht="14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:30" ht="14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:30" ht="14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:30" ht="14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:30" ht="14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:30" ht="14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:30" ht="14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:30" ht="14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:30" ht="14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:30" ht="14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:30" ht="14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:30" ht="14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:30" ht="14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:30" ht="14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:30" ht="14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:30" ht="14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:30" ht="14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:30" ht="14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:30" ht="14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:30" ht="14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:30" ht="14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:30" ht="14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2:30" ht="14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2:30" ht="14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2:30" ht="14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2:30" ht="14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2:30" ht="14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2:30" ht="14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2:30" ht="14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2:30" ht="14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2:30" ht="14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2:30" ht="14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2:30" ht="14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2:30" ht="14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2:30" ht="14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2:30" ht="14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2:30" ht="14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2:30" ht="14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2:30" ht="14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2:30" ht="14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2:30" ht="14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2:30" ht="14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2:30" ht="14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2:30" ht="14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2:30" ht="14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2:30" ht="14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2:30" ht="14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2:30" ht="14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2:30" ht="14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2:30" ht="14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2:30" ht="14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2:30" ht="14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2:30" ht="14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2:30" ht="14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2:30" ht="14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2:30" ht="14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2:30" ht="14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2:30" ht="14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2:30" ht="14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2:30" ht="14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2:30" ht="14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2:30" ht="14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2:30" ht="14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2:30" ht="14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2:30" ht="14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2:30" ht="14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2:30" ht="14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2:30" ht="14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2:30" ht="14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2:30" ht="14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2:30" ht="14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2:30" ht="14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2:30" ht="14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2:30" ht="14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2:30" ht="14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2:30" ht="14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2:30" ht="14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2:30" ht="14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2:30" ht="14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2:30" ht="14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2:30" ht="14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2:30" ht="14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2:30" ht="14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2:30" ht="14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2:30" ht="14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2:30" ht="14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2:30" ht="14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2:30" ht="14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2:30" ht="14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2:30" ht="14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2:30" ht="14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2:30" ht="14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2:30" ht="14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2:30" ht="14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2:30" ht="14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2:30" ht="14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2:30" ht="14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2:30" ht="14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2:30" ht="14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2:30" ht="14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2:30" ht="14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2:30" ht="14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2:30" ht="14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2:30" ht="14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2:30" ht="14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2:30" ht="14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2:30" ht="14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2:30" ht="14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2:30" ht="14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2:30" ht="14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2:30" ht="14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2:30" ht="14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2:30" ht="14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2:30" ht="14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2:30" ht="14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2:30" ht="14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2:30" ht="14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2:30" ht="14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2:30" ht="14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2:30" ht="14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2:30" ht="14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2:30" ht="14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2:30" ht="14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2:30" ht="14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2:30" ht="14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2:30" ht="14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2:30" ht="14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2:30" ht="14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2:30" ht="14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2:30" ht="14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2:30" ht="14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2:30" ht="14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2:30" ht="14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2:30" ht="14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2:30" ht="14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2:30" ht="14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2:30" ht="14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2:30" ht="14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2:30" ht="14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2:30" ht="14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2:30" ht="14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2:30" ht="14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2:30" ht="14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2:30" ht="14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2:30" ht="14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2:30" ht="14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2:30" ht="14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2:30" ht="14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2:30" ht="14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2:30" ht="14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2:30" ht="14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2:30" ht="14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2:30" ht="14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2:30" ht="14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2:30" ht="14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2:30" ht="14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2:30" ht="14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2:30" ht="14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2:30" ht="14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2:30" ht="14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2:30" ht="14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2:30" ht="14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2:30" ht="14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2:30" ht="14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2:30" ht="14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2:30" ht="14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2:30" ht="14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2:30" ht="14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2:30" ht="14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2:30" ht="14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2:30" ht="14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2:30" ht="14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2:30" ht="14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2:30" ht="14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2:30" ht="14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2:30" ht="14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2:30" ht="14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2:30" ht="14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2:30" ht="14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2:30" ht="14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2:30" ht="14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2:30" ht="14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2:30" ht="14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2:30" ht="14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2:30" ht="14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2:30" ht="14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2:30" ht="14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2:30" ht="14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2:30" ht="14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2:30" ht="14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2:30" ht="14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2:30" ht="14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2:30" ht="14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2:30" ht="14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2:30" ht="14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2:30" ht="14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2:30" ht="14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2:30" ht="14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2:30" ht="14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2:30" ht="14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2:30" ht="14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2:30" ht="14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2:30" ht="14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2:30" ht="14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2:30" ht="14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2:30" ht="14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2:30" ht="14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2:30" ht="14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2:30" ht="14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2:30" ht="14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2:30" ht="14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2:30" ht="14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2:30" ht="14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2:30" ht="14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2:30" ht="14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2:30" ht="14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2:30" ht="14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2:30" ht="14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2:30" ht="14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2:30" ht="14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2:30" ht="14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2:30" ht="14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2:30" ht="14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2:30" ht="14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2:30" ht="14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2:30" ht="14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2:30" ht="14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2:30" ht="14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2:30" ht="14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2:30" ht="14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2:30" ht="14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2:30" ht="14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2:30" ht="14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2:30" ht="14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2:30" ht="14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2:30" ht="14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2:30" ht="14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2:30" ht="14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2:30" ht="14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2:30" ht="14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2:30" ht="14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2:30" ht="14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2:30" ht="14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2:30" ht="14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2:30" ht="14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2:30" ht="14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2:30" ht="14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2:30" ht="14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2:30" ht="14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2:30" ht="14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2:30" ht="14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2:30" ht="14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2:30" ht="14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2:30" ht="14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2:30" ht="14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2:30" ht="14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2:30" ht="14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2:30" ht="14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2:30" ht="14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2:30" ht="14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2:30" ht="14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2:30" ht="14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2:30" ht="14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2:30" ht="14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2:30" ht="14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2:30" ht="14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2:30" ht="14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2:30" ht="14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2:30" ht="14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2:30" ht="14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2:30" ht="14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2:30" ht="14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2:30" ht="14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2:30" ht="14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2:30" ht="14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2:30" ht="14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2:30" ht="14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2:30" ht="14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2:30" ht="14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2:30" ht="14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2:30" ht="14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2:30" ht="14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2:30" ht="14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2:30" ht="14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2:30" ht="14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2:30" ht="14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2:30" ht="14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2:30" ht="14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2:30" ht="14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2:30" ht="14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2:30" ht="14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2:30" ht="14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2:30" ht="14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2:30" ht="14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2:30" ht="14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2:30" ht="14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2:30" ht="14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2:30" ht="14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2:30" ht="14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2:30" ht="14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2:30" ht="14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2:30" ht="14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2:30" ht="14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2:30" ht="14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2:30" ht="14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2:30" ht="14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2:30" ht="14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2:30" ht="14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2:30" ht="14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2:30" ht="14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2:30" ht="14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2:30" ht="14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2:30" ht="14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2:30" ht="14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2:30" ht="14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2:30" ht="14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2:30" ht="14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2:30" ht="14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2:30" ht="14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2:30" ht="14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2:30" ht="14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2:30" ht="14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2:30" ht="14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2:30" ht="14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2:30" ht="14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2:30" ht="14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2:30" ht="14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2:30" ht="14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2:30" ht="14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2:30" ht="14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2:30" ht="14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2:30" ht="14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2:30" ht="14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2:30" ht="14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2:30" ht="14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2:30" ht="14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2:30" ht="14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2:30" ht="14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2:30" ht="14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2:30" ht="14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2:30" ht="14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2:30" ht="14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2:30" ht="14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2:30" ht="14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2:30" ht="14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2:30" ht="14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2:30" ht="14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2:30" ht="14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2:30" ht="14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2:30" ht="14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2:30" ht="14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2:30" ht="14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2:30" ht="14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2:30" ht="14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2:30" ht="14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2:30" ht="14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2:30" ht="14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2:30" ht="14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2:30" ht="14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2:30" ht="14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2:30" ht="14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2:30" ht="14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2:30" ht="14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2:30" ht="14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2:30" ht="14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2:30" ht="14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2:30" ht="14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2:30" ht="14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2:30" ht="14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2:30" ht="14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2:30" ht="14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2:30" ht="14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2:30" ht="14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2:30" ht="14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2:30" ht="14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2:30" ht="14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2:30" ht="14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2:30" ht="14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2:30" ht="14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2:30" ht="14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2:30" ht="14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2:30" ht="14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2:30" ht="14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2:30" ht="14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2:30" ht="14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2:30" ht="14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2:30" ht="14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2:30" ht="14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2:30" ht="14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2:30" ht="14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2:30" ht="14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2:30" ht="14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2:30" ht="14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2:30" ht="14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2:30" ht="14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2:30" ht="14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2:30" ht="14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2:30" ht="14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2:30" ht="14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2:30" ht="14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2:30" ht="14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2:30" ht="14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2:30" ht="14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2:30" ht="14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2:30" ht="14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2:30" ht="14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2:30" ht="14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2:30" ht="14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2:30" ht="14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2:30" ht="14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2:30" ht="14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2:30" ht="14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2:30" ht="14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2:30" ht="14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2:30" ht="14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2:30" ht="14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2:30" ht="14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2:30" ht="14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2:30" ht="14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2:30" ht="14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2:30" ht="14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2:30" ht="14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2:30" ht="14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2:30" ht="14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2:30" ht="14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2:30" ht="14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2:30" ht="14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2:30" ht="14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2:30" ht="14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2:30" ht="14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2:30" ht="14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2:30" ht="14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2:30" ht="14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2:30" ht="14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2:30" ht="14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2:30" ht="14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2:30" ht="14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2:30" ht="14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2:30" ht="14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2:30" ht="14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2:30" ht="14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2:30" ht="14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2:30" ht="14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2:30" ht="14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2:30" ht="14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2:30" ht="14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2:30" ht="14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2:30" ht="14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2:30" ht="14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2:30" ht="14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2:30" ht="14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2:30" ht="14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2:30" ht="14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2:30" ht="14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2:30" ht="14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2:30" ht="14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2:30" ht="14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2:30" ht="14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2:30" ht="14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2:30" ht="14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2:30" ht="14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2:30" ht="14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2:30" ht="14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2:30" ht="14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2:30" ht="14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2:30" ht="14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2:30" ht="14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2:30" ht="14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2:30" ht="14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2:30" ht="14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2:30" ht="14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2:30" ht="14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2:30" ht="14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2:30" ht="14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2:30" ht="14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2:30" ht="14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2:30" ht="14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2:30" ht="14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2:30" ht="14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2:30" ht="14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2:30" ht="14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2:30" ht="14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2:30" ht="14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2:30" ht="14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2:30" ht="14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2:30" ht="14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2:30" ht="14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2:30" ht="14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2:30" ht="14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2:30" ht="14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2:30" ht="14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2:30" ht="14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2:30" ht="14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2:30" ht="14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2:30" ht="14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2:30" ht="14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2:30" ht="14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2:30" ht="14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2:30" ht="14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2:30" ht="14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2:30" ht="14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2:30" ht="14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2:30" ht="14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2:30" ht="14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2:30" ht="14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2:30" ht="14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2:30" ht="14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2:30" ht="14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2:30" ht="14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2:30" ht="14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2:30" ht="14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2:30" ht="14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2:30" ht="14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2:30" ht="14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2:30" ht="14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2:30" ht="14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2:30" ht="14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2:30" ht="14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2:30" ht="14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2:30" ht="14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2:30" ht="14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2:30" ht="14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2:30" ht="14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2:30" ht="14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2:30" ht="14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2:30" ht="14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2:30" ht="14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2:30" ht="14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2:30" ht="14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2:30" ht="14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2:30" ht="14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2:30" ht="14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2:30" ht="14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2:30" ht="14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2:30" ht="14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2:30" ht="14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2:30" ht="14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2:30" ht="14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2:30" ht="14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2:30" ht="14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2:30" ht="14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2:30" ht="14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2:30" ht="14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2:30" ht="14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2:30" ht="14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2:30" ht="14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2:30" ht="14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2:30" ht="14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2:30" ht="14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2:30" ht="14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2:30" ht="14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2:30" ht="14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2:30" ht="14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2:30" ht="14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2:30" ht="14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2:30" ht="14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2:30" ht="14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2:30" ht="14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</sheetData>
  <sheetProtection/>
  <mergeCells count="13">
    <mergeCell ref="B33:I33"/>
    <mergeCell ref="B22:B24"/>
    <mergeCell ref="B25:B30"/>
    <mergeCell ref="B8:B13"/>
    <mergeCell ref="B14:B17"/>
    <mergeCell ref="B18:B21"/>
    <mergeCell ref="B2:K2"/>
    <mergeCell ref="B3:K3"/>
    <mergeCell ref="B6:B7"/>
    <mergeCell ref="C6:C7"/>
    <mergeCell ref="B31:C31"/>
    <mergeCell ref="D5:I5"/>
    <mergeCell ref="D6:L6"/>
  </mergeCells>
  <printOptions/>
  <pageMargins left="0.5118110236220472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2"/>
  <ignoredErrors>
    <ignoredError sqref="H31:L31 D31:G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23" sqref="B1:B23"/>
    </sheetView>
  </sheetViews>
  <sheetFormatPr defaultColWidth="11.421875" defaultRowHeight="15"/>
  <cols>
    <col min="1" max="1" width="21.28125" style="0" bestFit="1" customWidth="1"/>
  </cols>
  <sheetData>
    <row r="1" spans="1:3" ht="14.25">
      <c r="A1" s="37" t="s">
        <v>34</v>
      </c>
      <c r="B1" s="38">
        <v>5438271</v>
      </c>
      <c r="C1" s="13" t="s">
        <v>6</v>
      </c>
    </row>
    <row r="2" spans="1:3" ht="14.25">
      <c r="A2" s="37" t="s">
        <v>35</v>
      </c>
      <c r="B2" s="38">
        <v>294853</v>
      </c>
      <c r="C2" s="10" t="s">
        <v>7</v>
      </c>
    </row>
    <row r="3" spans="1:3" ht="14.25">
      <c r="A3" s="37" t="s">
        <v>36</v>
      </c>
      <c r="B3" s="38">
        <v>209885</v>
      </c>
      <c r="C3" s="14" t="s">
        <v>8</v>
      </c>
    </row>
    <row r="4" spans="1:3" ht="14.25">
      <c r="A4" s="37" t="s">
        <v>37</v>
      </c>
      <c r="B4" s="38">
        <v>222657</v>
      </c>
      <c r="C4" s="10" t="s">
        <v>9</v>
      </c>
    </row>
    <row r="5" spans="1:3" ht="14.25">
      <c r="A5" s="37" t="s">
        <v>38</v>
      </c>
      <c r="B5" s="38">
        <v>251411</v>
      </c>
      <c r="C5" s="14" t="s">
        <v>10</v>
      </c>
    </row>
    <row r="6" spans="1:3" ht="14.25">
      <c r="A6" s="37" t="s">
        <v>39</v>
      </c>
      <c r="B6" s="38">
        <v>539167</v>
      </c>
      <c r="C6" s="11" t="s">
        <v>11</v>
      </c>
    </row>
    <row r="7" spans="1:3" ht="14.25">
      <c r="A7" s="37" t="s">
        <v>40</v>
      </c>
      <c r="B7" s="38">
        <v>515383</v>
      </c>
      <c r="C7" s="15" t="s">
        <v>13</v>
      </c>
    </row>
    <row r="8" spans="1:3" ht="14.25">
      <c r="A8" s="37" t="s">
        <v>41</v>
      </c>
      <c r="B8" s="38">
        <v>362546</v>
      </c>
      <c r="C8" s="5" t="s">
        <v>14</v>
      </c>
    </row>
    <row r="9" spans="1:3" ht="14.25">
      <c r="A9" s="37" t="s">
        <v>42</v>
      </c>
      <c r="B9" s="38">
        <v>496697</v>
      </c>
      <c r="C9" s="16" t="s">
        <v>15</v>
      </c>
    </row>
    <row r="10" spans="1:3" ht="14.25">
      <c r="A10" s="37" t="s">
        <v>43</v>
      </c>
      <c r="B10" s="38">
        <v>682008</v>
      </c>
      <c r="C10" s="6" t="s">
        <v>16</v>
      </c>
    </row>
    <row r="11" spans="1:3" ht="14.25">
      <c r="A11" s="37" t="s">
        <v>44</v>
      </c>
      <c r="B11" s="38">
        <v>1224154</v>
      </c>
      <c r="C11" s="13" t="s">
        <v>17</v>
      </c>
    </row>
    <row r="12" spans="1:3" ht="14.25">
      <c r="A12" s="37" t="s">
        <v>45</v>
      </c>
      <c r="B12" s="38">
        <v>1252233</v>
      </c>
      <c r="C12" s="10" t="s">
        <v>18</v>
      </c>
    </row>
    <row r="13" spans="1:3" ht="14.25">
      <c r="A13" s="37" t="s">
        <v>46</v>
      </c>
      <c r="B13" s="38">
        <v>322466</v>
      </c>
      <c r="C13" s="14" t="s">
        <v>19</v>
      </c>
    </row>
    <row r="14" spans="1:3" ht="14.25">
      <c r="A14" s="37" t="s">
        <v>47</v>
      </c>
      <c r="B14" s="38">
        <v>93461</v>
      </c>
      <c r="C14" s="11" t="s">
        <v>20</v>
      </c>
    </row>
    <row r="15" spans="1:3" ht="14.25">
      <c r="A15" s="37" t="s">
        <v>48</v>
      </c>
      <c r="B15" s="38">
        <v>835698</v>
      </c>
      <c r="C15" s="13" t="s">
        <v>22</v>
      </c>
    </row>
    <row r="16" spans="1:3" ht="14.25">
      <c r="A16" s="37" t="s">
        <v>49</v>
      </c>
      <c r="B16" s="38">
        <v>480591</v>
      </c>
      <c r="C16" s="10" t="s">
        <v>23</v>
      </c>
    </row>
    <row r="17" spans="1:3" ht="14.25">
      <c r="A17" s="37" t="s">
        <v>50</v>
      </c>
      <c r="B17" s="38">
        <v>230324</v>
      </c>
      <c r="C17" s="17" t="s">
        <v>24</v>
      </c>
    </row>
    <row r="18" spans="1:3" ht="14.25">
      <c r="A18" s="37" t="s">
        <v>51</v>
      </c>
      <c r="B18" s="38">
        <v>216732</v>
      </c>
      <c r="C18" s="12" t="s">
        <v>26</v>
      </c>
    </row>
    <row r="19" spans="1:3" ht="14.25">
      <c r="A19" s="37" t="s">
        <v>52</v>
      </c>
      <c r="B19" s="38">
        <v>206107</v>
      </c>
      <c r="C19" s="14" t="s">
        <v>27</v>
      </c>
    </row>
    <row r="20" spans="1:3" ht="14.25">
      <c r="A20" s="37" t="s">
        <v>53</v>
      </c>
      <c r="B20" s="38">
        <v>317798</v>
      </c>
      <c r="C20" s="10" t="s">
        <v>28</v>
      </c>
    </row>
    <row r="21" spans="1:3" ht="14.25">
      <c r="A21" s="37" t="s">
        <v>54</v>
      </c>
      <c r="B21" s="38">
        <v>233766</v>
      </c>
      <c r="C21" s="18" t="s">
        <v>31</v>
      </c>
    </row>
    <row r="22" spans="1:3" ht="14.25">
      <c r="A22" s="37" t="s">
        <v>55</v>
      </c>
      <c r="B22" s="38">
        <v>340000</v>
      </c>
      <c r="C22" s="10" t="s">
        <v>29</v>
      </c>
    </row>
    <row r="23" spans="1:3" ht="14.25">
      <c r="A23" s="37" t="s">
        <v>56</v>
      </c>
      <c r="B23" s="38">
        <v>3061170</v>
      </c>
      <c r="C23" s="17" t="s">
        <v>30</v>
      </c>
    </row>
    <row r="24" spans="1:2" ht="14.25">
      <c r="A24" s="39" t="s">
        <v>57</v>
      </c>
      <c r="B24" s="39">
        <v>17827378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Marcelo Fernando Molina</cp:lastModifiedBy>
  <cp:lastPrinted>2021-04-28T14:13:17Z</cp:lastPrinted>
  <dcterms:created xsi:type="dcterms:W3CDTF">2016-03-21T18:34:12Z</dcterms:created>
  <dcterms:modified xsi:type="dcterms:W3CDTF">2023-10-09T17:58:53Z</dcterms:modified>
  <cp:category/>
  <cp:version/>
  <cp:contentType/>
  <cp:contentStatus/>
</cp:coreProperties>
</file>