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8" windowHeight="12458" activeTab="0"/>
  </bookViews>
  <sheets>
    <sheet name="Hoja1" sheetId="1" r:id="rId1"/>
  </sheets>
  <definedNames/>
  <calcPr fullCalcOnLoad="1"/>
</workbook>
</file>

<file path=xl/sharedStrings.xml><?xml version="1.0" encoding="utf-8"?>
<sst xmlns="http://schemas.openxmlformats.org/spreadsheetml/2006/main" count="59" uniqueCount="59">
  <si>
    <t>Programa Capacitación 4.0 y Economía del Conocimiento para Gobiernos Subnacionales. Cantidad de capacitaciones realizadas por sector de economía del conocimiento</t>
  </si>
  <si>
    <t>Jurisdicción</t>
  </si>
  <si>
    <t>Total</t>
  </si>
  <si>
    <t>Sector de economía del conocimiento de la capacitación</t>
  </si>
  <si>
    <t>Industria 4.0</t>
  </si>
  <si>
    <t>Producción y postproducción audiovisual</t>
  </si>
  <si>
    <t>Actualización técnica y profesional</t>
  </si>
  <si>
    <t>Software y servicios informáticos y relacionados con la electrónica y las comunicaciones</t>
  </si>
  <si>
    <t>Otros</t>
  </si>
  <si>
    <t>Almirante Brown</t>
  </si>
  <si>
    <t>Avellaneda</t>
  </si>
  <si>
    <t xml:space="preserve">Berazategui </t>
  </si>
  <si>
    <t xml:space="preserve">Esteban Echeverría </t>
  </si>
  <si>
    <t xml:space="preserve">Ezeiza </t>
  </si>
  <si>
    <t xml:space="preserve">Florencio Varela </t>
  </si>
  <si>
    <t xml:space="preserve">General San Martín </t>
  </si>
  <si>
    <t xml:space="preserve">Hurlingham  </t>
  </si>
  <si>
    <t xml:space="preserve">Ituzaingó </t>
  </si>
  <si>
    <t xml:space="preserve">José C. Paz </t>
  </si>
  <si>
    <t xml:space="preserve">La Matanza </t>
  </si>
  <si>
    <t>Lanús</t>
  </si>
  <si>
    <t>Lomas de Zamora</t>
  </si>
  <si>
    <t xml:space="preserve">Malvinas Argentinas </t>
  </si>
  <si>
    <t>Merlo</t>
  </si>
  <si>
    <t>Moreno</t>
  </si>
  <si>
    <t xml:space="preserve">Morón </t>
  </si>
  <si>
    <t>Quilmes</t>
  </si>
  <si>
    <t>San Fernando</t>
  </si>
  <si>
    <t>San Isidro</t>
  </si>
  <si>
    <t xml:space="preserve">San Miguel </t>
  </si>
  <si>
    <t>Tigre</t>
  </si>
  <si>
    <t>Tres de Febrero</t>
  </si>
  <si>
    <t>Vicente López</t>
  </si>
  <si>
    <t>Total Conurbano Bonaerense</t>
  </si>
  <si>
    <t>Berisso</t>
  </si>
  <si>
    <t>Brandsen</t>
  </si>
  <si>
    <t>Campana</t>
  </si>
  <si>
    <t>Cañuelas</t>
  </si>
  <si>
    <t>Ensenada</t>
  </si>
  <si>
    <t>Escobar</t>
  </si>
  <si>
    <t>Exaltación de la Cruz</t>
  </si>
  <si>
    <t>General Las Heras</t>
  </si>
  <si>
    <t>General Rodríguez</t>
  </si>
  <si>
    <t>La Plata</t>
  </si>
  <si>
    <t>Luján</t>
  </si>
  <si>
    <t>Marcos Paz</t>
  </si>
  <si>
    <t>Pilar</t>
  </si>
  <si>
    <t>Presidente Perón</t>
  </si>
  <si>
    <t>San Vicente</t>
  </si>
  <si>
    <t>Zárate</t>
  </si>
  <si>
    <t>Total resto de la Región Metropolitana de Buenos Aires</t>
  </si>
  <si>
    <t>Total Región Metropolitana de Buenos Aires</t>
  </si>
  <si>
    <t>Total Provincia de Buenos Aires</t>
  </si>
  <si>
    <t>Total Pais</t>
  </si>
  <si>
    <t>Notas:</t>
  </si>
  <si>
    <t>El Programa Capacitación 4.0 y Economía del Conocimiento para Gobiernos Subnacionales brinda asistencia financiera a gobiernos subnacionales que presenten proyectos de capacitación para su localidad dentro de los sectores contemplados en la ley de economía del conocimiento. Las formaciones deben estar enfocadas en lograr rápida empleabilidad, razón por la cual es importante que estén correctamente relacionadas con el sector productivo local y sus demandas formativas.
Cantidad de capacitaciones realizadas desde  el 25 de julio de 2020 a agosto de 2021</t>
  </si>
  <si>
    <t>Fuente:</t>
  </si>
  <si>
    <t>Elaboración propia en base a datos abiertos del Ministerio Nacional de Desarrollo Productivo. Disponible en: https://datos.produccion.gob.ar/dataset/programa-capacitacion-4-0-y-economia-del-conocimiento-para-gobiernos-subnacionales</t>
  </si>
  <si>
    <t>40 partidos de la Región Metropolitana de Buenos Aires, Total Provincia de Buenos Aires, Total País. Julio 2020-Octubre 2022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</si>
</sst>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4">
    <font>
      <sz val="11"/>
      <color theme="1"/>
      <name val="Calibri"/>
      <family val="2"/>
    </font>
    <font>
      <sz val="11"/>
      <color indexed="8"/>
      <name val="Calibri"/>
      <family val="2"/>
    </font>
    <font>
      <b/>
      <sz val="11"/>
      <color indexed="9"/>
      <name val="Calibri"/>
      <family val="2"/>
    </font>
    <font>
      <sz val="11"/>
      <name val="Calibri"/>
      <family val="2"/>
    </font>
    <font>
      <b/>
      <sz val="11"/>
      <color indexed="8"/>
      <name val="Calibri"/>
      <family val="2"/>
    </font>
    <font>
      <b/>
      <sz val="11"/>
      <name val="Calibri"/>
      <family val="2"/>
    </font>
    <font>
      <sz val="9"/>
      <color indexed="8"/>
      <name val="Calibri"/>
      <family val="2"/>
    </font>
    <font>
      <b/>
      <sz val="9"/>
      <color indexed="8"/>
      <name val="Calibri"/>
      <family val="2"/>
    </font>
    <font>
      <b/>
      <sz val="14"/>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8">
    <xf numFmtId="0" fontId="0" fillId="0" borderId="0" xfId="0" applyFont="1" applyAlignment="1">
      <alignment/>
    </xf>
    <xf numFmtId="0" fontId="0" fillId="33" borderId="0" xfId="0" applyFill="1" applyAlignment="1">
      <alignment/>
    </xf>
    <xf numFmtId="0" fontId="26" fillId="34" borderId="10" xfId="0" applyFont="1" applyFill="1" applyBorder="1" applyAlignment="1">
      <alignment horizontal="center" vertical="center"/>
    </xf>
    <xf numFmtId="0" fontId="26" fillId="34" borderId="11" xfId="0" applyFont="1" applyFill="1" applyBorder="1" applyAlignment="1">
      <alignment horizontal="center" vertical="center"/>
    </xf>
    <xf numFmtId="0" fontId="3" fillId="35" borderId="12" xfId="52" applyFont="1" applyFill="1" applyBorder="1">
      <alignment/>
      <protection/>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3" fillId="0" borderId="16" xfId="52" applyFont="1" applyBorder="1">
      <alignment/>
      <protection/>
    </xf>
    <xf numFmtId="0" fontId="39" fillId="0" borderId="16" xfId="0" applyFont="1" applyBorder="1" applyAlignment="1">
      <alignment/>
    </xf>
    <xf numFmtId="0" fontId="0" fillId="0" borderId="17" xfId="0" applyBorder="1" applyAlignment="1">
      <alignment/>
    </xf>
    <xf numFmtId="0" fontId="0" fillId="0" borderId="18" xfId="0" applyBorder="1" applyAlignment="1">
      <alignment/>
    </xf>
    <xf numFmtId="0" fontId="3" fillId="35" borderId="16" xfId="52" applyFont="1" applyFill="1" applyBorder="1">
      <alignment/>
      <protection/>
    </xf>
    <xf numFmtId="0" fontId="39" fillId="35" borderId="16" xfId="0" applyFont="1" applyFill="1" applyBorder="1" applyAlignment="1">
      <alignment/>
    </xf>
    <xf numFmtId="0" fontId="0" fillId="35" borderId="17" xfId="0" applyFill="1" applyBorder="1" applyAlignment="1">
      <alignment/>
    </xf>
    <xf numFmtId="0" fontId="0" fillId="35" borderId="0" xfId="0" applyFill="1" applyAlignment="1">
      <alignment/>
    </xf>
    <xf numFmtId="0" fontId="0" fillId="35" borderId="18" xfId="0" applyFill="1" applyBorder="1" applyAlignment="1">
      <alignment/>
    </xf>
    <xf numFmtId="0" fontId="5" fillId="35" borderId="16" xfId="52" applyFont="1" applyFill="1" applyBorder="1">
      <alignment/>
      <protection/>
    </xf>
    <xf numFmtId="0" fontId="39" fillId="35" borderId="17" xfId="0" applyFont="1" applyFill="1" applyBorder="1" applyAlignment="1">
      <alignment/>
    </xf>
    <xf numFmtId="0" fontId="39" fillId="35" borderId="0" xfId="0" applyFont="1" applyFill="1" applyAlignment="1">
      <alignment/>
    </xf>
    <xf numFmtId="0" fontId="39" fillId="35" borderId="18" xfId="0" applyFont="1" applyFill="1" applyBorder="1" applyAlignment="1">
      <alignment/>
    </xf>
    <xf numFmtId="0" fontId="39" fillId="0" borderId="0" xfId="0" applyFont="1" applyAlignment="1">
      <alignment/>
    </xf>
    <xf numFmtId="0" fontId="5" fillId="0" borderId="16" xfId="52" applyFont="1" applyBorder="1">
      <alignment/>
      <protection/>
    </xf>
    <xf numFmtId="0" fontId="39" fillId="0" borderId="17" xfId="0" applyFont="1" applyBorder="1" applyAlignment="1">
      <alignment/>
    </xf>
    <xf numFmtId="0" fontId="39" fillId="0" borderId="18" xfId="0" applyFont="1" applyBorder="1" applyAlignment="1">
      <alignment/>
    </xf>
    <xf numFmtId="0" fontId="5" fillId="36" borderId="16" xfId="52" applyFont="1" applyFill="1" applyBorder="1">
      <alignment/>
      <protection/>
    </xf>
    <xf numFmtId="0" fontId="39" fillId="36" borderId="16" xfId="0" applyFont="1" applyFill="1" applyBorder="1" applyAlignment="1">
      <alignment/>
    </xf>
    <xf numFmtId="0" fontId="39" fillId="36" borderId="17" xfId="0" applyFont="1" applyFill="1" applyBorder="1" applyAlignment="1">
      <alignment/>
    </xf>
    <xf numFmtId="0" fontId="39" fillId="36" borderId="0" xfId="0" applyFont="1" applyFill="1" applyAlignment="1">
      <alignment/>
    </xf>
    <xf numFmtId="0" fontId="39" fillId="36" borderId="18" xfId="0" applyFont="1" applyFill="1" applyBorder="1" applyAlignment="1">
      <alignment/>
    </xf>
    <xf numFmtId="0" fontId="5" fillId="35" borderId="19" xfId="52" applyFont="1" applyFill="1" applyBorder="1">
      <alignment/>
      <protection/>
    </xf>
    <xf numFmtId="0" fontId="39" fillId="35" borderId="19" xfId="0" applyFont="1" applyFill="1" applyBorder="1" applyAlignment="1">
      <alignment/>
    </xf>
    <xf numFmtId="0" fontId="39" fillId="35" borderId="10" xfId="0" applyFont="1" applyFill="1" applyBorder="1" applyAlignment="1">
      <alignment/>
    </xf>
    <xf numFmtId="0" fontId="39" fillId="35" borderId="20" xfId="0" applyFont="1" applyFill="1" applyBorder="1" applyAlignment="1">
      <alignment/>
    </xf>
    <xf numFmtId="0" fontId="39" fillId="35" borderId="21" xfId="0" applyFont="1" applyFill="1" applyBorder="1" applyAlignment="1">
      <alignment/>
    </xf>
    <xf numFmtId="0" fontId="40" fillId="0" borderId="0" xfId="0" applyFont="1" applyAlignment="1">
      <alignment/>
    </xf>
    <xf numFmtId="0" fontId="40" fillId="0" borderId="0" xfId="0" applyFont="1" applyAlignment="1">
      <alignment horizontal="left" vertical="top" wrapText="1"/>
    </xf>
    <xf numFmtId="0" fontId="41" fillId="0" borderId="0" xfId="0" applyFont="1" applyAlignment="1">
      <alignment horizontal="left"/>
    </xf>
    <xf numFmtId="0" fontId="40" fillId="0" borderId="0" xfId="0" applyFont="1" applyAlignment="1">
      <alignment horizontal="left"/>
    </xf>
    <xf numFmtId="0" fontId="42" fillId="0" borderId="0" xfId="0" applyFont="1" applyAlignment="1">
      <alignment horizontal="center"/>
    </xf>
    <xf numFmtId="0" fontId="43" fillId="0" borderId="0" xfId="0" applyFont="1" applyAlignment="1">
      <alignment horizontal="center"/>
    </xf>
    <xf numFmtId="0" fontId="26" fillId="34" borderId="11" xfId="0" applyFont="1" applyFill="1" applyBorder="1" applyAlignment="1">
      <alignment horizontal="center" vertical="center"/>
    </xf>
    <xf numFmtId="0" fontId="26" fillId="34" borderId="12" xfId="0" applyFont="1" applyFill="1" applyBorder="1" applyAlignment="1">
      <alignment horizontal="center" vertical="center"/>
    </xf>
    <xf numFmtId="0" fontId="26" fillId="34" borderId="19" xfId="0" applyFont="1" applyFill="1" applyBorder="1" applyAlignment="1">
      <alignment horizontal="center" vertical="center"/>
    </xf>
    <xf numFmtId="0" fontId="26" fillId="34" borderId="22"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24"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58"/>
  <sheetViews>
    <sheetView showGridLines="0" tabSelected="1" zoomScalePageLayoutView="0" workbookViewId="0" topLeftCell="B1">
      <selection activeCell="B2" sqref="B2:H2"/>
    </sheetView>
  </sheetViews>
  <sheetFormatPr defaultColWidth="11.421875" defaultRowHeight="15"/>
  <cols>
    <col min="1" max="1" width="11.421875" style="0" customWidth="1"/>
    <col min="2" max="2" width="65.00390625" style="0" bestFit="1" customWidth="1"/>
    <col min="3" max="3" width="11.421875" style="0" customWidth="1"/>
    <col min="4" max="4" width="15.8515625" style="0" bestFit="1" customWidth="1"/>
    <col min="5" max="5" width="49.28125" style="0" bestFit="1" customWidth="1"/>
    <col min="6" max="6" width="42.140625" style="0" bestFit="1" customWidth="1"/>
    <col min="7" max="7" width="104.421875" style="0" bestFit="1" customWidth="1"/>
    <col min="8" max="8" width="13.28125" style="0" bestFit="1" customWidth="1"/>
  </cols>
  <sheetData>
    <row r="2" spans="2:8" ht="18">
      <c r="B2" s="40" t="s">
        <v>0</v>
      </c>
      <c r="C2" s="40"/>
      <c r="D2" s="40"/>
      <c r="E2" s="40"/>
      <c r="F2" s="40"/>
      <c r="G2" s="40"/>
      <c r="H2" s="40"/>
    </row>
    <row r="3" spans="2:8" ht="15.75">
      <c r="B3" s="41" t="s">
        <v>58</v>
      </c>
      <c r="C3" s="41"/>
      <c r="D3" s="41"/>
      <c r="E3" s="41"/>
      <c r="F3" s="41"/>
      <c r="G3" s="41"/>
      <c r="H3" s="41"/>
    </row>
    <row r="5" spans="2:8" ht="4.5" customHeight="1">
      <c r="B5" s="1"/>
      <c r="C5" s="1"/>
      <c r="D5" s="1"/>
      <c r="E5" s="1"/>
      <c r="F5" s="1"/>
      <c r="G5" s="1"/>
      <c r="H5" s="1"/>
    </row>
    <row r="6" spans="2:8" ht="14.25">
      <c r="B6" s="42" t="s">
        <v>1</v>
      </c>
      <c r="C6" s="43" t="s">
        <v>2</v>
      </c>
      <c r="D6" s="45" t="s">
        <v>3</v>
      </c>
      <c r="E6" s="46"/>
      <c r="F6" s="46"/>
      <c r="G6" s="46"/>
      <c r="H6" s="47"/>
    </row>
    <row r="7" spans="2:8" ht="14.25">
      <c r="B7" s="42"/>
      <c r="C7" s="44"/>
      <c r="D7" s="2" t="s">
        <v>4</v>
      </c>
      <c r="E7" s="2" t="s">
        <v>5</v>
      </c>
      <c r="F7" s="2" t="s">
        <v>6</v>
      </c>
      <c r="G7" s="2" t="s">
        <v>7</v>
      </c>
      <c r="H7" s="3" t="s">
        <v>8</v>
      </c>
    </row>
    <row r="8" spans="2:8" ht="14.25">
      <c r="B8" s="4" t="s">
        <v>9</v>
      </c>
      <c r="C8" s="5">
        <f aca="true" t="shared" si="0" ref="C8:C23">SUM(D8:H8)</f>
        <v>2</v>
      </c>
      <c r="D8" s="6">
        <v>1</v>
      </c>
      <c r="E8" s="7">
        <v>0</v>
      </c>
      <c r="F8" s="7">
        <v>0</v>
      </c>
      <c r="G8" s="7">
        <v>1</v>
      </c>
      <c r="H8" s="8">
        <v>0</v>
      </c>
    </row>
    <row r="9" spans="2:8" ht="14.25">
      <c r="B9" s="9" t="s">
        <v>10</v>
      </c>
      <c r="C9" s="10">
        <f t="shared" si="0"/>
        <v>1</v>
      </c>
      <c r="D9" s="11">
        <v>1</v>
      </c>
      <c r="E9">
        <v>0</v>
      </c>
      <c r="F9">
        <v>0</v>
      </c>
      <c r="G9">
        <v>0</v>
      </c>
      <c r="H9" s="12">
        <v>0</v>
      </c>
    </row>
    <row r="10" spans="2:8" ht="14.25">
      <c r="B10" s="13" t="s">
        <v>11</v>
      </c>
      <c r="C10" s="14">
        <v>7</v>
      </c>
      <c r="D10" s="15">
        <v>1</v>
      </c>
      <c r="E10" s="16">
        <v>0</v>
      </c>
      <c r="F10" s="16">
        <v>0</v>
      </c>
      <c r="G10" s="16">
        <v>4</v>
      </c>
      <c r="H10" s="17">
        <v>2</v>
      </c>
    </row>
    <row r="11" spans="2:8" ht="14.25">
      <c r="B11" s="9" t="s">
        <v>12</v>
      </c>
      <c r="C11" s="10">
        <f t="shared" si="0"/>
        <v>0</v>
      </c>
      <c r="D11" s="11">
        <v>0</v>
      </c>
      <c r="E11">
        <v>0</v>
      </c>
      <c r="F11">
        <v>0</v>
      </c>
      <c r="G11">
        <v>0</v>
      </c>
      <c r="H11" s="12">
        <v>0</v>
      </c>
    </row>
    <row r="12" spans="2:8" ht="14.25">
      <c r="B12" s="13" t="s">
        <v>13</v>
      </c>
      <c r="C12" s="14">
        <v>1</v>
      </c>
      <c r="D12" s="15">
        <v>0</v>
      </c>
      <c r="E12" s="16">
        <v>0</v>
      </c>
      <c r="F12" s="16">
        <v>0</v>
      </c>
      <c r="G12" s="16">
        <v>1</v>
      </c>
      <c r="H12" s="17">
        <v>0</v>
      </c>
    </row>
    <row r="13" spans="2:8" ht="14.25">
      <c r="B13" s="9" t="s">
        <v>14</v>
      </c>
      <c r="C13" s="10">
        <f t="shared" si="0"/>
        <v>0</v>
      </c>
      <c r="D13" s="11">
        <v>0</v>
      </c>
      <c r="E13">
        <v>0</v>
      </c>
      <c r="F13">
        <v>0</v>
      </c>
      <c r="G13">
        <v>0</v>
      </c>
      <c r="H13" s="12">
        <v>0</v>
      </c>
    </row>
    <row r="14" spans="2:8" ht="14.25">
      <c r="B14" s="13" t="s">
        <v>15</v>
      </c>
      <c r="C14" s="14">
        <f t="shared" si="0"/>
        <v>1</v>
      </c>
      <c r="D14" s="15">
        <v>0</v>
      </c>
      <c r="E14" s="16">
        <v>0</v>
      </c>
      <c r="F14" s="16">
        <v>0</v>
      </c>
      <c r="G14" s="16">
        <v>1</v>
      </c>
      <c r="H14" s="17">
        <v>0</v>
      </c>
    </row>
    <row r="15" spans="2:8" ht="14.25">
      <c r="B15" s="9" t="s">
        <v>16</v>
      </c>
      <c r="C15" s="10">
        <f t="shared" si="0"/>
        <v>1</v>
      </c>
      <c r="D15" s="11">
        <v>1</v>
      </c>
      <c r="E15">
        <v>0</v>
      </c>
      <c r="F15">
        <v>0</v>
      </c>
      <c r="G15">
        <v>0</v>
      </c>
      <c r="H15" s="12">
        <v>0</v>
      </c>
    </row>
    <row r="16" spans="2:8" ht="14.25">
      <c r="B16" s="13" t="s">
        <v>17</v>
      </c>
      <c r="C16" s="14">
        <v>4</v>
      </c>
      <c r="D16" s="15">
        <v>0</v>
      </c>
      <c r="E16" s="16">
        <v>0</v>
      </c>
      <c r="F16" s="16">
        <v>0</v>
      </c>
      <c r="G16" s="16">
        <v>4</v>
      </c>
      <c r="H16" s="17">
        <v>0</v>
      </c>
    </row>
    <row r="17" spans="2:8" ht="14.25">
      <c r="B17" s="9" t="s">
        <v>18</v>
      </c>
      <c r="C17" s="10">
        <f t="shared" si="0"/>
        <v>0</v>
      </c>
      <c r="D17" s="11">
        <v>0</v>
      </c>
      <c r="E17">
        <v>0</v>
      </c>
      <c r="F17">
        <v>0</v>
      </c>
      <c r="G17">
        <v>0</v>
      </c>
      <c r="H17" s="12">
        <v>0</v>
      </c>
    </row>
    <row r="18" spans="2:8" ht="14.25">
      <c r="B18" s="13" t="s">
        <v>19</v>
      </c>
      <c r="C18" s="14">
        <f t="shared" si="0"/>
        <v>1</v>
      </c>
      <c r="D18" s="15">
        <v>0</v>
      </c>
      <c r="E18" s="16">
        <v>0</v>
      </c>
      <c r="F18" s="16">
        <v>0</v>
      </c>
      <c r="G18" s="16">
        <v>1</v>
      </c>
      <c r="H18" s="17">
        <v>0</v>
      </c>
    </row>
    <row r="19" spans="2:8" ht="14.25">
      <c r="B19" s="9" t="s">
        <v>20</v>
      </c>
      <c r="C19" s="10">
        <f t="shared" si="0"/>
        <v>1</v>
      </c>
      <c r="D19" s="11">
        <v>1</v>
      </c>
      <c r="E19">
        <v>0</v>
      </c>
      <c r="F19">
        <v>0</v>
      </c>
      <c r="G19">
        <v>0</v>
      </c>
      <c r="H19" s="12">
        <v>0</v>
      </c>
    </row>
    <row r="20" spans="2:8" ht="14.25">
      <c r="B20" s="13" t="s">
        <v>21</v>
      </c>
      <c r="C20" s="14">
        <f t="shared" si="0"/>
        <v>0</v>
      </c>
      <c r="D20" s="15">
        <v>0</v>
      </c>
      <c r="E20" s="16">
        <v>0</v>
      </c>
      <c r="F20" s="16">
        <v>0</v>
      </c>
      <c r="G20" s="16">
        <v>0</v>
      </c>
      <c r="H20" s="17">
        <v>0</v>
      </c>
    </row>
    <row r="21" spans="2:8" ht="14.25">
      <c r="B21" s="9" t="s">
        <v>22</v>
      </c>
      <c r="C21" s="10">
        <f t="shared" si="0"/>
        <v>0</v>
      </c>
      <c r="D21" s="11">
        <v>0</v>
      </c>
      <c r="E21">
        <v>0</v>
      </c>
      <c r="F21">
        <v>0</v>
      </c>
      <c r="G21">
        <v>0</v>
      </c>
      <c r="H21" s="12">
        <v>0</v>
      </c>
    </row>
    <row r="22" spans="2:8" ht="14.25">
      <c r="B22" s="13" t="s">
        <v>23</v>
      </c>
      <c r="C22" s="14">
        <f t="shared" si="0"/>
        <v>0</v>
      </c>
      <c r="D22" s="15">
        <v>0</v>
      </c>
      <c r="E22" s="16">
        <v>0</v>
      </c>
      <c r="F22" s="16">
        <v>0</v>
      </c>
      <c r="G22" s="16">
        <v>0</v>
      </c>
      <c r="H22" s="17">
        <v>0</v>
      </c>
    </row>
    <row r="23" spans="2:8" ht="14.25">
      <c r="B23" s="9" t="s">
        <v>24</v>
      </c>
      <c r="C23" s="10">
        <f t="shared" si="0"/>
        <v>0</v>
      </c>
      <c r="D23" s="11">
        <v>0</v>
      </c>
      <c r="E23">
        <v>0</v>
      </c>
      <c r="F23">
        <v>0</v>
      </c>
      <c r="G23">
        <v>0</v>
      </c>
      <c r="H23" s="12">
        <v>0</v>
      </c>
    </row>
    <row r="24" spans="2:8" ht="14.25">
      <c r="B24" s="13" t="s">
        <v>25</v>
      </c>
      <c r="C24" s="14">
        <v>1</v>
      </c>
      <c r="D24" s="15">
        <v>0</v>
      </c>
      <c r="E24" s="16">
        <v>0</v>
      </c>
      <c r="F24" s="16">
        <v>0</v>
      </c>
      <c r="G24" s="16">
        <v>1</v>
      </c>
      <c r="H24" s="17">
        <v>0</v>
      </c>
    </row>
    <row r="25" spans="2:8" ht="14.25">
      <c r="B25" s="9" t="s">
        <v>26</v>
      </c>
      <c r="C25" s="10">
        <v>1</v>
      </c>
      <c r="D25" s="11">
        <v>0</v>
      </c>
      <c r="E25">
        <v>0</v>
      </c>
      <c r="F25">
        <v>0</v>
      </c>
      <c r="G25">
        <v>1</v>
      </c>
      <c r="H25" s="12">
        <v>0</v>
      </c>
    </row>
    <row r="26" spans="2:8" ht="14.25">
      <c r="B26" s="13" t="s">
        <v>27</v>
      </c>
      <c r="C26" s="14">
        <f aca="true" t="shared" si="1" ref="C26:C48">SUM(D26:H26)</f>
        <v>0</v>
      </c>
      <c r="D26" s="15">
        <v>0</v>
      </c>
      <c r="E26" s="16">
        <v>0</v>
      </c>
      <c r="F26" s="16">
        <v>0</v>
      </c>
      <c r="G26" s="16">
        <v>0</v>
      </c>
      <c r="H26" s="17">
        <v>0</v>
      </c>
    </row>
    <row r="27" spans="2:8" ht="14.25">
      <c r="B27" s="9" t="s">
        <v>28</v>
      </c>
      <c r="C27" s="10">
        <f t="shared" si="1"/>
        <v>0</v>
      </c>
      <c r="D27" s="11">
        <v>0</v>
      </c>
      <c r="E27">
        <v>0</v>
      </c>
      <c r="F27">
        <v>0</v>
      </c>
      <c r="G27">
        <v>0</v>
      </c>
      <c r="H27" s="12">
        <v>0</v>
      </c>
    </row>
    <row r="28" spans="2:8" ht="14.25">
      <c r="B28" s="13" t="s">
        <v>29</v>
      </c>
      <c r="C28" s="14">
        <f t="shared" si="1"/>
        <v>1</v>
      </c>
      <c r="D28" s="15">
        <v>0</v>
      </c>
      <c r="E28" s="16">
        <v>0</v>
      </c>
      <c r="F28" s="16">
        <v>0</v>
      </c>
      <c r="G28" s="16">
        <v>1</v>
      </c>
      <c r="H28" s="17">
        <v>0</v>
      </c>
    </row>
    <row r="29" spans="2:8" ht="14.25">
      <c r="B29" s="9" t="s">
        <v>30</v>
      </c>
      <c r="C29" s="10">
        <f t="shared" si="1"/>
        <v>0</v>
      </c>
      <c r="D29" s="11">
        <v>0</v>
      </c>
      <c r="E29">
        <v>0</v>
      </c>
      <c r="F29">
        <v>0</v>
      </c>
      <c r="G29">
        <v>0</v>
      </c>
      <c r="H29" s="12">
        <v>0</v>
      </c>
    </row>
    <row r="30" spans="2:8" ht="14.25">
      <c r="B30" s="13" t="s">
        <v>31</v>
      </c>
      <c r="C30" s="14">
        <v>1</v>
      </c>
      <c r="D30" s="15">
        <v>1</v>
      </c>
      <c r="E30" s="16">
        <v>0</v>
      </c>
      <c r="F30" s="16">
        <v>0</v>
      </c>
      <c r="G30" s="16">
        <v>0</v>
      </c>
      <c r="H30" s="17">
        <v>0</v>
      </c>
    </row>
    <row r="31" spans="2:8" ht="14.25">
      <c r="B31" s="9" t="s">
        <v>32</v>
      </c>
      <c r="C31" s="10">
        <f t="shared" si="1"/>
        <v>0</v>
      </c>
      <c r="D31" s="11">
        <v>0</v>
      </c>
      <c r="E31">
        <v>0</v>
      </c>
      <c r="F31">
        <v>0</v>
      </c>
      <c r="G31">
        <v>0</v>
      </c>
      <c r="H31" s="12">
        <v>0</v>
      </c>
    </row>
    <row r="32" spans="2:8" ht="14.25">
      <c r="B32" s="18" t="s">
        <v>33</v>
      </c>
      <c r="C32" s="14">
        <f aca="true" t="shared" si="2" ref="C32:H32">SUM(C8:C31)</f>
        <v>23</v>
      </c>
      <c r="D32" s="19">
        <f t="shared" si="2"/>
        <v>6</v>
      </c>
      <c r="E32" s="20">
        <f t="shared" si="2"/>
        <v>0</v>
      </c>
      <c r="F32" s="20">
        <f t="shared" si="2"/>
        <v>0</v>
      </c>
      <c r="G32" s="20">
        <f t="shared" si="2"/>
        <v>15</v>
      </c>
      <c r="H32" s="21">
        <f t="shared" si="2"/>
        <v>2</v>
      </c>
    </row>
    <row r="33" spans="2:8" s="22" customFormat="1" ht="14.25">
      <c r="B33" s="9" t="s">
        <v>34</v>
      </c>
      <c r="C33" s="10">
        <f t="shared" si="1"/>
        <v>0</v>
      </c>
      <c r="D33" s="11">
        <v>0</v>
      </c>
      <c r="E33">
        <v>0</v>
      </c>
      <c r="F33">
        <v>0</v>
      </c>
      <c r="G33">
        <v>0</v>
      </c>
      <c r="H33" s="12">
        <v>0</v>
      </c>
    </row>
    <row r="34" spans="2:8" s="22" customFormat="1" ht="14.25">
      <c r="B34" s="13" t="s">
        <v>35</v>
      </c>
      <c r="C34" s="14">
        <f t="shared" si="1"/>
        <v>0</v>
      </c>
      <c r="D34" s="15">
        <v>0</v>
      </c>
      <c r="E34" s="16">
        <v>0</v>
      </c>
      <c r="F34" s="16">
        <v>0</v>
      </c>
      <c r="G34" s="16">
        <v>0</v>
      </c>
      <c r="H34" s="17">
        <v>0</v>
      </c>
    </row>
    <row r="35" spans="2:8" s="22" customFormat="1" ht="14.25">
      <c r="B35" s="9" t="s">
        <v>36</v>
      </c>
      <c r="C35" s="10">
        <f t="shared" si="1"/>
        <v>0</v>
      </c>
      <c r="D35" s="11">
        <v>0</v>
      </c>
      <c r="E35">
        <v>0</v>
      </c>
      <c r="F35">
        <v>0</v>
      </c>
      <c r="G35">
        <v>0</v>
      </c>
      <c r="H35" s="12">
        <v>0</v>
      </c>
    </row>
    <row r="36" spans="2:8" s="22" customFormat="1" ht="14.25">
      <c r="B36" s="13" t="s">
        <v>37</v>
      </c>
      <c r="C36" s="14">
        <v>0</v>
      </c>
      <c r="D36" s="15">
        <v>0</v>
      </c>
      <c r="E36" s="16">
        <v>0</v>
      </c>
      <c r="F36" s="16">
        <v>0</v>
      </c>
      <c r="G36" s="16">
        <v>0</v>
      </c>
      <c r="H36" s="17">
        <v>0</v>
      </c>
    </row>
    <row r="37" spans="2:8" s="22" customFormat="1" ht="14.25">
      <c r="B37" s="9" t="s">
        <v>38</v>
      </c>
      <c r="C37" s="10">
        <f t="shared" si="1"/>
        <v>0</v>
      </c>
      <c r="D37" s="11">
        <v>0</v>
      </c>
      <c r="E37">
        <v>0</v>
      </c>
      <c r="F37">
        <v>0</v>
      </c>
      <c r="G37">
        <v>0</v>
      </c>
      <c r="H37" s="12">
        <v>0</v>
      </c>
    </row>
    <row r="38" spans="2:8" s="22" customFormat="1" ht="14.25">
      <c r="B38" s="13" t="s">
        <v>39</v>
      </c>
      <c r="C38" s="14">
        <v>1</v>
      </c>
      <c r="D38" s="15">
        <v>0</v>
      </c>
      <c r="E38" s="16">
        <v>0</v>
      </c>
      <c r="F38" s="16">
        <v>0</v>
      </c>
      <c r="G38" s="16">
        <v>1</v>
      </c>
      <c r="H38" s="17">
        <v>0</v>
      </c>
    </row>
    <row r="39" spans="2:8" s="22" customFormat="1" ht="14.25">
      <c r="B39" s="9" t="s">
        <v>40</v>
      </c>
      <c r="C39" s="10">
        <f t="shared" si="1"/>
        <v>0</v>
      </c>
      <c r="D39" s="11">
        <v>0</v>
      </c>
      <c r="E39">
        <v>0</v>
      </c>
      <c r="F39">
        <v>0</v>
      </c>
      <c r="G39">
        <v>0</v>
      </c>
      <c r="H39" s="12">
        <v>0</v>
      </c>
    </row>
    <row r="40" spans="2:8" s="22" customFormat="1" ht="14.25">
      <c r="B40" s="13" t="s">
        <v>41</v>
      </c>
      <c r="C40" s="14">
        <v>0</v>
      </c>
      <c r="D40" s="15">
        <v>0</v>
      </c>
      <c r="E40" s="16">
        <v>0</v>
      </c>
      <c r="F40" s="16">
        <v>0</v>
      </c>
      <c r="G40" s="16">
        <v>0</v>
      </c>
      <c r="H40" s="17">
        <v>0</v>
      </c>
    </row>
    <row r="41" spans="2:8" s="22" customFormat="1" ht="14.25">
      <c r="B41" s="9" t="s">
        <v>42</v>
      </c>
      <c r="C41" s="10">
        <f t="shared" si="1"/>
        <v>0</v>
      </c>
      <c r="D41" s="11">
        <v>0</v>
      </c>
      <c r="E41">
        <v>0</v>
      </c>
      <c r="F41">
        <v>0</v>
      </c>
      <c r="G41">
        <v>0</v>
      </c>
      <c r="H41" s="12">
        <v>0</v>
      </c>
    </row>
    <row r="42" spans="2:8" s="22" customFormat="1" ht="14.25">
      <c r="B42" s="13" t="s">
        <v>43</v>
      </c>
      <c r="C42" s="14">
        <v>0</v>
      </c>
      <c r="D42" s="15">
        <v>0</v>
      </c>
      <c r="E42" s="16">
        <v>0</v>
      </c>
      <c r="F42" s="16">
        <v>0</v>
      </c>
      <c r="G42" s="16">
        <v>0</v>
      </c>
      <c r="H42" s="17">
        <v>0</v>
      </c>
    </row>
    <row r="43" spans="2:8" s="22" customFormat="1" ht="14.25">
      <c r="B43" s="9" t="s">
        <v>44</v>
      </c>
      <c r="C43" s="10">
        <v>2</v>
      </c>
      <c r="D43" s="11">
        <v>1</v>
      </c>
      <c r="E43">
        <v>0</v>
      </c>
      <c r="F43">
        <v>0</v>
      </c>
      <c r="G43">
        <v>1</v>
      </c>
      <c r="H43" s="12">
        <v>0</v>
      </c>
    </row>
    <row r="44" spans="2:8" s="22" customFormat="1" ht="14.25">
      <c r="B44" s="13" t="s">
        <v>45</v>
      </c>
      <c r="C44" s="14">
        <f t="shared" si="1"/>
        <v>0</v>
      </c>
      <c r="D44" s="15">
        <v>0</v>
      </c>
      <c r="E44" s="16">
        <v>0</v>
      </c>
      <c r="F44" s="16">
        <v>0</v>
      </c>
      <c r="G44" s="16">
        <v>0</v>
      </c>
      <c r="H44" s="17">
        <v>0</v>
      </c>
    </row>
    <row r="45" spans="2:8" s="22" customFormat="1" ht="14.25">
      <c r="B45" s="9" t="s">
        <v>46</v>
      </c>
      <c r="C45" s="10">
        <v>2</v>
      </c>
      <c r="D45" s="11">
        <v>1</v>
      </c>
      <c r="E45">
        <v>0</v>
      </c>
      <c r="F45">
        <v>0</v>
      </c>
      <c r="G45">
        <v>1</v>
      </c>
      <c r="H45" s="12">
        <v>0</v>
      </c>
    </row>
    <row r="46" spans="2:8" s="22" customFormat="1" ht="14.25">
      <c r="B46" s="13" t="s">
        <v>47</v>
      </c>
      <c r="C46" s="14">
        <f t="shared" si="1"/>
        <v>0</v>
      </c>
      <c r="D46" s="15">
        <v>0</v>
      </c>
      <c r="E46" s="16">
        <v>0</v>
      </c>
      <c r="F46" s="16">
        <v>0</v>
      </c>
      <c r="G46" s="16">
        <v>0</v>
      </c>
      <c r="H46" s="17">
        <v>0</v>
      </c>
    </row>
    <row r="47" spans="2:8" s="22" customFormat="1" ht="14.25">
      <c r="B47" s="9" t="s">
        <v>48</v>
      </c>
      <c r="C47" s="10">
        <f t="shared" si="1"/>
        <v>0</v>
      </c>
      <c r="D47" s="11">
        <v>0</v>
      </c>
      <c r="E47">
        <v>0</v>
      </c>
      <c r="F47">
        <v>0</v>
      </c>
      <c r="G47">
        <v>0</v>
      </c>
      <c r="H47" s="12">
        <v>0</v>
      </c>
    </row>
    <row r="48" spans="2:8" s="22" customFormat="1" ht="14.25">
      <c r="B48" s="13" t="s">
        <v>49</v>
      </c>
      <c r="C48" s="14">
        <f t="shared" si="1"/>
        <v>0</v>
      </c>
      <c r="D48" s="15">
        <v>0</v>
      </c>
      <c r="E48" s="16">
        <v>0</v>
      </c>
      <c r="F48" s="16">
        <v>0</v>
      </c>
      <c r="G48" s="16">
        <v>0</v>
      </c>
      <c r="H48" s="17">
        <v>0</v>
      </c>
    </row>
    <row r="49" spans="2:8" s="22" customFormat="1" ht="14.25">
      <c r="B49" s="23" t="s">
        <v>50</v>
      </c>
      <c r="C49" s="10">
        <f aca="true" t="shared" si="3" ref="C49:H49">SUM(C33:C48)</f>
        <v>5</v>
      </c>
      <c r="D49" s="24">
        <f t="shared" si="3"/>
        <v>2</v>
      </c>
      <c r="E49" s="22">
        <f t="shared" si="3"/>
        <v>0</v>
      </c>
      <c r="F49" s="22">
        <f t="shared" si="3"/>
        <v>0</v>
      </c>
      <c r="G49" s="22">
        <f t="shared" si="3"/>
        <v>3</v>
      </c>
      <c r="H49" s="25">
        <f t="shared" si="3"/>
        <v>0</v>
      </c>
    </row>
    <row r="50" spans="2:8" ht="14.25">
      <c r="B50" s="18" t="s">
        <v>51</v>
      </c>
      <c r="C50" s="14">
        <f aca="true" t="shared" si="4" ref="C50:H50">SUM(C49,C32)</f>
        <v>28</v>
      </c>
      <c r="D50" s="19">
        <f t="shared" si="4"/>
        <v>8</v>
      </c>
      <c r="E50" s="20">
        <f t="shared" si="4"/>
        <v>0</v>
      </c>
      <c r="F50" s="20">
        <f t="shared" si="4"/>
        <v>0</v>
      </c>
      <c r="G50" s="20">
        <f t="shared" si="4"/>
        <v>18</v>
      </c>
      <c r="H50" s="21">
        <f t="shared" si="4"/>
        <v>2</v>
      </c>
    </row>
    <row r="51" spans="2:8" ht="14.25">
      <c r="B51" s="26" t="s">
        <v>52</v>
      </c>
      <c r="C51" s="27">
        <v>69</v>
      </c>
      <c r="D51" s="28">
        <v>22</v>
      </c>
      <c r="E51" s="29">
        <v>3</v>
      </c>
      <c r="F51" s="29">
        <v>0</v>
      </c>
      <c r="G51" s="29">
        <v>39</v>
      </c>
      <c r="H51" s="30">
        <v>5</v>
      </c>
    </row>
    <row r="52" spans="2:8" ht="14.25">
      <c r="B52" s="31" t="s">
        <v>53</v>
      </c>
      <c r="C52" s="32">
        <v>387</v>
      </c>
      <c r="D52" s="33">
        <v>86</v>
      </c>
      <c r="E52" s="34">
        <v>14</v>
      </c>
      <c r="F52" s="34">
        <v>1</v>
      </c>
      <c r="G52" s="34">
        <v>241</v>
      </c>
      <c r="H52" s="35">
        <v>45</v>
      </c>
    </row>
    <row r="54" spans="2:8" ht="14.25">
      <c r="B54" s="38" t="s">
        <v>54</v>
      </c>
      <c r="C54" s="38"/>
      <c r="D54" s="38"/>
      <c r="E54" s="38"/>
      <c r="F54" s="38"/>
      <c r="G54" s="38"/>
      <c r="H54" s="38"/>
    </row>
    <row r="55" spans="2:8" ht="54" customHeight="1">
      <c r="B55" s="37" t="s">
        <v>55</v>
      </c>
      <c r="C55" s="37"/>
      <c r="D55" s="37"/>
      <c r="E55" s="37"/>
      <c r="F55" s="37"/>
      <c r="G55" s="37"/>
      <c r="H55" s="37"/>
    </row>
    <row r="56" ht="14.25">
      <c r="B56" s="36"/>
    </row>
    <row r="57" spans="2:8" ht="14.25">
      <c r="B57" s="38" t="s">
        <v>56</v>
      </c>
      <c r="C57" s="38"/>
      <c r="D57" s="38"/>
      <c r="E57" s="38"/>
      <c r="F57" s="38"/>
      <c r="G57" s="38"/>
      <c r="H57" s="38"/>
    </row>
    <row r="58" spans="2:8" ht="14.25">
      <c r="B58" s="39" t="s">
        <v>57</v>
      </c>
      <c r="C58" s="39"/>
      <c r="D58" s="39"/>
      <c r="E58" s="39"/>
      <c r="F58" s="39"/>
      <c r="G58" s="39"/>
      <c r="H58" s="39"/>
    </row>
  </sheetData>
  <sheetProtection/>
  <mergeCells count="9">
    <mergeCell ref="B55:H55"/>
    <mergeCell ref="B57:H57"/>
    <mergeCell ref="B58:H58"/>
    <mergeCell ref="B2:H2"/>
    <mergeCell ref="B3:H3"/>
    <mergeCell ref="B6:B7"/>
    <mergeCell ref="C6:C7"/>
    <mergeCell ref="D6:H6"/>
    <mergeCell ref="B54:H54"/>
  </mergeCells>
  <printOptions/>
  <pageMargins left="0.5118110236220472" right="0.7086614173228347" top="0.7480314960629921" bottom="0.7480314960629921" header="0.31496062992125984" footer="0.31496062992125984"/>
  <pageSetup fitToHeight="1" fitToWidth="1" horizontalDpi="600" verticalDpi="600" orientation="landscape" paperSize="8" scale="62" r:id="rId1"/>
  <ignoredErrors>
    <ignoredError sqref="C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 Pietruschka</cp:lastModifiedBy>
  <cp:lastPrinted>2023-03-06T15:04:20Z</cp:lastPrinted>
  <dcterms:created xsi:type="dcterms:W3CDTF">2015-06-05T18:19:34Z</dcterms:created>
  <dcterms:modified xsi:type="dcterms:W3CDTF">2023-03-06T15:04:43Z</dcterms:modified>
  <cp:category/>
  <cp:version/>
  <cp:contentType/>
  <cp:contentStatus/>
</cp:coreProperties>
</file>