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4940" windowHeight="73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<sst xmlns="http://schemas.openxmlformats.org/spreadsheetml/2006/main" count="72" uniqueCount="72">
  <si>
    <t>Conurbano Bonaerense. Año 2004</t>
  </si>
  <si>
    <t>Producción de bienes</t>
  </si>
  <si>
    <t>Producción de servicios</t>
  </si>
  <si>
    <t>Sin clasificar</t>
  </si>
  <si>
    <t>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</si>
  <si>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</si>
  <si>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</si>
  <si>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</si>
  <si>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</si>
  <si>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</si>
  <si>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</si>
  <si>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</si>
  <si>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</si>
  <si>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</si>
  <si>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</si>
  <si>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</si>
  <si>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</si>
  <si>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</si>
  <si>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</si>
  <si>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</si>
  <si>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Almirante Brown</t>
  </si>
  <si>
    <t>Avellaneda</t>
  </si>
  <si>
    <t>Berazategui</t>
  </si>
  <si>
    <t>Berisso</t>
  </si>
  <si>
    <t>Brandsen</t>
  </si>
  <si>
    <t>Campana</t>
  </si>
  <si>
    <t>Cañuelas</t>
  </si>
  <si>
    <t>Ensenada</t>
  </si>
  <si>
    <t>Escobar</t>
  </si>
  <si>
    <t>Esteban Echeverría</t>
  </si>
  <si>
    <t>Exaltación de la Cruz</t>
  </si>
  <si>
    <t>Ezeiza</t>
  </si>
  <si>
    <t>Florencio Varela</t>
  </si>
  <si>
    <t>General Las Heras</t>
  </si>
  <si>
    <t>General Rodríguez</t>
  </si>
  <si>
    <t>General San Martín</t>
  </si>
  <si>
    <t>Hurlingham</t>
  </si>
  <si>
    <t>Ituzaingó</t>
  </si>
  <si>
    <t>José C. Paz</t>
  </si>
  <si>
    <t>La Matanza</t>
  </si>
  <si>
    <t>La Plata</t>
  </si>
  <si>
    <t>Lanús</t>
  </si>
  <si>
    <t>Lomas de Zamora</t>
  </si>
  <si>
    <t>Luján</t>
  </si>
  <si>
    <t>Malvinas Argentinas</t>
  </si>
  <si>
    <t>Marcos Paz</t>
  </si>
  <si>
    <t>Merlo</t>
  </si>
  <si>
    <t>Moreno</t>
  </si>
  <si>
    <t>Morón</t>
  </si>
  <si>
    <t>Pilar</t>
  </si>
  <si>
    <t>Presidente Perón</t>
  </si>
  <si>
    <t>Quilmes</t>
  </si>
  <si>
    <t>San Fernando</t>
  </si>
  <si>
    <t>San Isidro</t>
  </si>
  <si>
    <t>San Miguel</t>
  </si>
  <si>
    <t>San Vicente</t>
  </si>
  <si>
    <t>Tigre</t>
  </si>
  <si>
    <t>Tres de Febrero</t>
  </si>
  <si>
    <t>Vicente López</t>
  </si>
  <si>
    <t>Zárate</t>
  </si>
  <si>
    <t>Conurbano Bonaerense</t>
  </si>
  <si>
    <t>Fuente: Dirección Provincial de Estadística sobre la base de datos INDEC, Censo Nacional Económico 2004/2005, Guía de Listado de Locales del Operativo de Barrido Territorial.</t>
  </si>
  <si>
    <t>Notas:</t>
  </si>
  <si>
    <t>(1) Datos provisorios.</t>
  </si>
  <si>
    <t>(2) Incluye locales con inicio de actividad posterior al 31 de diciembre de 2004.</t>
  </si>
  <si>
    <t>Sector A, incluye únicamente locales ubicados en centros urbanos.</t>
  </si>
  <si>
    <t>Sector B, no incluye los datos correspondientes al Operativo Especial al Sector Pesquero, CNE 2004/2005.</t>
  </si>
  <si>
    <t>Sector C, no incluye los datos correspondientes al Operativo Especial Relevamiento Nacional Minero, CNE 2004/2005.</t>
  </si>
  <si>
    <t>Sector K, no incluye los datos correspondientes al Operativo Especial para Profesionales, CNE 2004/2005.</t>
  </si>
  <si>
    <t>Locales por municipio según rama de actividad (1) (2)</t>
  </si>
  <si>
    <t>Municipio</t>
  </si>
  <si>
    <t>ClaNAE 1997: Clasificación Nacional de Actividades Económicas, adaptación nacional de la Clasificación Internacional Industrial Uniforme Revisión Tercera (CIIU Revisión 3)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</si>
</sst>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4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9" tint="-0.2499700039625167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68E57"/>
        <bgColor indexed="64"/>
      </patternFill>
    </fill>
    <fill>
      <patternFill patternType="solid">
        <fgColor rgb="FF1E8DAB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3" fillId="33" borderId="0" xfId="51" applyFont="1" applyFill="1" applyAlignment="1">
      <alignment vertical="center"/>
      <protection/>
    </xf>
    <xf numFmtId="3" fontId="4" fillId="33" borderId="0" xfId="0" applyNumberFormat="1" applyFont="1" applyFill="1" applyAlignment="1">
      <alignment vertical="center"/>
    </xf>
    <xf numFmtId="0" fontId="4" fillId="34" borderId="0" xfId="0" applyFont="1" applyFill="1" applyBorder="1" applyAlignment="1">
      <alignment horizontal="left" wrapText="1"/>
    </xf>
    <xf numFmtId="0" fontId="30" fillId="35" borderId="0" xfId="0" applyFont="1" applyFill="1" applyBorder="1" applyAlignment="1">
      <alignment horizontal="center" wrapText="1"/>
    </xf>
    <xf numFmtId="3" fontId="7" fillId="33" borderId="0" xfId="0" applyNumberFormat="1" applyFont="1" applyFill="1" applyAlignment="1">
      <alignment vertical="center"/>
    </xf>
    <xf numFmtId="3" fontId="7" fillId="33" borderId="0" xfId="0" applyNumberFormat="1" applyFont="1" applyFill="1" applyAlignment="1">
      <alignment horizontal="center" vertical="center"/>
    </xf>
    <xf numFmtId="0" fontId="30" fillId="35" borderId="10" xfId="0" applyFont="1" applyFill="1" applyBorder="1" applyAlignment="1">
      <alignment horizontal="center" wrapText="1"/>
    </xf>
    <xf numFmtId="0" fontId="30" fillId="35" borderId="11" xfId="0" applyFont="1" applyFill="1" applyBorder="1" applyAlignment="1">
      <alignment horizontal="center" wrapText="1"/>
    </xf>
    <xf numFmtId="3" fontId="4" fillId="2" borderId="12" xfId="0" applyNumberFormat="1" applyFont="1" applyFill="1" applyBorder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4" fillId="33" borderId="12" xfId="0" applyNumberFormat="1" applyFont="1" applyFill="1" applyBorder="1" applyAlignment="1">
      <alignment vertical="center"/>
    </xf>
    <xf numFmtId="3" fontId="3" fillId="36" borderId="13" xfId="0" applyNumberFormat="1" applyFont="1" applyFill="1" applyBorder="1" applyAlignment="1">
      <alignment vertical="center"/>
    </xf>
    <xf numFmtId="3" fontId="3" fillId="36" borderId="14" xfId="0" applyNumberFormat="1" applyFont="1" applyFill="1" applyBorder="1" applyAlignment="1">
      <alignment vertical="center"/>
    </xf>
    <xf numFmtId="3" fontId="3" fillId="33" borderId="0" xfId="0" applyNumberFormat="1" applyFont="1" applyFill="1" applyAlignment="1">
      <alignment vertical="center"/>
    </xf>
    <xf numFmtId="3" fontId="8" fillId="33" borderId="0" xfId="0" applyNumberFormat="1" applyFont="1" applyFill="1" applyAlignment="1">
      <alignment vertical="center"/>
    </xf>
    <xf numFmtId="3" fontId="37" fillId="33" borderId="0" xfId="0" applyNumberFormat="1" applyFont="1" applyFill="1" applyAlignment="1">
      <alignment vertical="center"/>
    </xf>
    <xf numFmtId="3" fontId="43" fillId="33" borderId="0" xfId="0" applyNumberFormat="1" applyFont="1" applyFill="1" applyAlignment="1">
      <alignment vertical="center"/>
    </xf>
    <xf numFmtId="0" fontId="5" fillId="33" borderId="0" xfId="51" applyFont="1" applyFill="1" applyAlignment="1">
      <alignment horizontal="center" vertical="center"/>
      <protection/>
    </xf>
    <xf numFmtId="0" fontId="6" fillId="33" borderId="0" xfId="51" applyFont="1" applyFill="1" applyAlignment="1">
      <alignment horizontal="center" vertical="center"/>
      <protection/>
    </xf>
    <xf numFmtId="0" fontId="30" fillId="35" borderId="15" xfId="0" applyFont="1" applyFill="1" applyBorder="1" applyAlignment="1">
      <alignment horizontal="center" wrapText="1"/>
    </xf>
    <xf numFmtId="0" fontId="30" fillId="35" borderId="0" xfId="0" applyFont="1" applyFill="1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uadros Por Partido II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58</xdr:row>
      <xdr:rowOff>0</xdr:rowOff>
    </xdr:from>
    <xdr:to>
      <xdr:col>6</xdr:col>
      <xdr:colOff>561975</xdr:colOff>
      <xdr:row>73</xdr:row>
      <xdr:rowOff>0</xdr:rowOff>
    </xdr:to>
    <xdr:pic>
      <xdr:nvPicPr>
        <xdr:cNvPr id="1" name="3 Imagen" descr="http://www.ec.gba.gov.ar/estadistica/clip_image00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0944225"/>
          <a:ext cx="4314825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7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421875" style="2" customWidth="1"/>
    <col min="2" max="2" width="21.421875" style="2" customWidth="1"/>
    <col min="3" max="8" width="8.7109375" style="2" customWidth="1"/>
    <col min="9" max="9" width="0.42578125" style="2" customWidth="1"/>
    <col min="10" max="18" width="8.7109375" style="2" customWidth="1"/>
    <col min="19" max="19" width="0.42578125" style="2" customWidth="1"/>
    <col min="20" max="20" width="8.7109375" style="2" customWidth="1"/>
    <col min="21" max="21" width="0.42578125" style="2" customWidth="1"/>
    <col min="22" max="22" width="8.7109375" style="2" customWidth="1"/>
    <col min="23" max="16384" width="11.421875" style="2" customWidth="1"/>
  </cols>
  <sheetData>
    <row r="1" ht="15">
      <c r="B1" s="1"/>
    </row>
    <row r="2" spans="2:22" ht="18.75">
      <c r="B2" s="18" t="s">
        <v>69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2:22" ht="15.75">
      <c r="B3" s="19" t="s">
        <v>0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ht="15">
      <c r="B4" s="1"/>
    </row>
    <row r="5" spans="2:22" ht="3.7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2:22" ht="15.75" customHeight="1" thickBot="1">
      <c r="B6" s="4" t="s">
        <v>70</v>
      </c>
      <c r="C6" s="20" t="s">
        <v>1</v>
      </c>
      <c r="D6" s="20"/>
      <c r="E6" s="20"/>
      <c r="F6" s="20"/>
      <c r="G6" s="20"/>
      <c r="H6" s="20"/>
      <c r="I6" s="5"/>
      <c r="J6" s="20" t="s">
        <v>2</v>
      </c>
      <c r="K6" s="20"/>
      <c r="L6" s="20"/>
      <c r="M6" s="20"/>
      <c r="N6" s="20"/>
      <c r="O6" s="20"/>
      <c r="P6" s="20"/>
      <c r="Q6" s="20"/>
      <c r="R6" s="20"/>
      <c r="S6" s="6"/>
      <c r="T6" s="21" t="s">
        <v>3</v>
      </c>
      <c r="U6" s="5"/>
      <c r="V6" s="21" t="s">
        <v>4</v>
      </c>
    </row>
    <row r="7" spans="2:22" ht="15">
      <c r="B7" s="4"/>
      <c r="C7" s="7" t="s">
        <v>5</v>
      </c>
      <c r="D7" s="8" t="s">
        <v>6</v>
      </c>
      <c r="E7" s="8" t="s">
        <v>7</v>
      </c>
      <c r="F7" s="8" t="s">
        <v>8</v>
      </c>
      <c r="G7" s="8" t="s">
        <v>9</v>
      </c>
      <c r="H7" s="4" t="s">
        <v>10</v>
      </c>
      <c r="I7" s="6"/>
      <c r="J7" s="7" t="s">
        <v>11</v>
      </c>
      <c r="K7" s="8" t="s">
        <v>12</v>
      </c>
      <c r="L7" s="8" t="s">
        <v>13</v>
      </c>
      <c r="M7" s="8" t="s">
        <v>14</v>
      </c>
      <c r="N7" s="8" t="s">
        <v>15</v>
      </c>
      <c r="O7" s="4" t="s">
        <v>16</v>
      </c>
      <c r="P7" s="8" t="s">
        <v>17</v>
      </c>
      <c r="Q7" s="8" t="s">
        <v>18</v>
      </c>
      <c r="R7" s="4" t="s">
        <v>19</v>
      </c>
      <c r="S7" s="6"/>
      <c r="T7" s="21"/>
      <c r="U7" s="6"/>
      <c r="V7" s="21"/>
    </row>
    <row r="8" spans="2:22" ht="15">
      <c r="B8" s="9" t="s">
        <v>20</v>
      </c>
      <c r="C8" s="10">
        <v>18</v>
      </c>
      <c r="D8" s="10"/>
      <c r="E8" s="10">
        <v>2</v>
      </c>
      <c r="F8" s="10">
        <v>731</v>
      </c>
      <c r="G8" s="10">
        <v>5</v>
      </c>
      <c r="H8" s="10">
        <v>55</v>
      </c>
      <c r="I8" s="10"/>
      <c r="J8" s="10">
        <v>8471</v>
      </c>
      <c r="K8" s="10">
        <v>402</v>
      </c>
      <c r="L8" s="10">
        <v>610</v>
      </c>
      <c r="M8" s="10">
        <v>64</v>
      </c>
      <c r="N8" s="10">
        <v>467</v>
      </c>
      <c r="O8" s="10">
        <v>82</v>
      </c>
      <c r="P8" s="10">
        <v>401</v>
      </c>
      <c r="Q8" s="10">
        <v>513</v>
      </c>
      <c r="R8" s="10">
        <v>1247</v>
      </c>
      <c r="S8" s="10"/>
      <c r="T8" s="10">
        <v>65</v>
      </c>
      <c r="U8" s="10"/>
      <c r="V8" s="10">
        <f aca="true" t="shared" si="0" ref="V8:V48">SUM(C8:U8)</f>
        <v>13133</v>
      </c>
    </row>
    <row r="9" spans="2:22" ht="15">
      <c r="B9" s="11" t="s">
        <v>21</v>
      </c>
      <c r="C9" s="2">
        <v>4</v>
      </c>
      <c r="E9" s="2">
        <v>2</v>
      </c>
      <c r="F9" s="2">
        <v>1038</v>
      </c>
      <c r="G9" s="2">
        <v>6</v>
      </c>
      <c r="H9" s="2">
        <v>51</v>
      </c>
      <c r="J9" s="2">
        <v>5418</v>
      </c>
      <c r="K9" s="2">
        <v>393</v>
      </c>
      <c r="L9" s="2">
        <v>671</v>
      </c>
      <c r="M9" s="2">
        <v>99</v>
      </c>
      <c r="N9" s="2">
        <v>371</v>
      </c>
      <c r="O9" s="2">
        <v>65</v>
      </c>
      <c r="P9" s="2">
        <v>284</v>
      </c>
      <c r="Q9" s="2">
        <v>330</v>
      </c>
      <c r="R9" s="2">
        <v>926</v>
      </c>
      <c r="T9" s="2">
        <v>122</v>
      </c>
      <c r="V9" s="2">
        <f t="shared" si="0"/>
        <v>9780</v>
      </c>
    </row>
    <row r="10" spans="2:22" ht="15">
      <c r="B10" s="9" t="s">
        <v>22</v>
      </c>
      <c r="C10" s="10">
        <v>15</v>
      </c>
      <c r="D10" s="10"/>
      <c r="E10" s="10"/>
      <c r="F10" s="10">
        <v>526</v>
      </c>
      <c r="G10" s="10">
        <v>5</v>
      </c>
      <c r="H10" s="10">
        <v>36</v>
      </c>
      <c r="I10" s="10"/>
      <c r="J10" s="10">
        <v>4817</v>
      </c>
      <c r="K10" s="10">
        <v>246</v>
      </c>
      <c r="L10" s="10">
        <v>434</v>
      </c>
      <c r="M10" s="10">
        <v>52</v>
      </c>
      <c r="N10" s="10">
        <v>332</v>
      </c>
      <c r="O10" s="10">
        <v>42</v>
      </c>
      <c r="P10" s="10">
        <v>268</v>
      </c>
      <c r="Q10" s="10">
        <v>485</v>
      </c>
      <c r="R10" s="10">
        <v>885</v>
      </c>
      <c r="S10" s="10"/>
      <c r="T10" s="10">
        <v>111</v>
      </c>
      <c r="U10" s="10"/>
      <c r="V10" s="10">
        <f t="shared" si="0"/>
        <v>8254</v>
      </c>
    </row>
    <row r="11" spans="2:22" ht="15">
      <c r="B11" s="11" t="s">
        <v>23</v>
      </c>
      <c r="C11" s="2">
        <v>7</v>
      </c>
      <c r="E11" s="2">
        <v>2</v>
      </c>
      <c r="F11" s="2">
        <v>188</v>
      </c>
      <c r="G11" s="2">
        <v>4</v>
      </c>
      <c r="H11" s="2">
        <v>11</v>
      </c>
      <c r="J11" s="2">
        <v>1401</v>
      </c>
      <c r="K11" s="2">
        <v>156</v>
      </c>
      <c r="L11" s="2">
        <v>68</v>
      </c>
      <c r="M11" s="2">
        <v>18</v>
      </c>
      <c r="N11" s="2">
        <v>80</v>
      </c>
      <c r="O11" s="2">
        <v>32</v>
      </c>
      <c r="P11" s="2">
        <v>80</v>
      </c>
      <c r="Q11" s="2">
        <v>283</v>
      </c>
      <c r="R11" s="2">
        <v>332</v>
      </c>
      <c r="T11" s="2">
        <v>23</v>
      </c>
      <c r="V11" s="2">
        <f t="shared" si="0"/>
        <v>2685</v>
      </c>
    </row>
    <row r="12" spans="2:22" ht="15">
      <c r="B12" s="9" t="s">
        <v>24</v>
      </c>
      <c r="C12" s="10">
        <v>3</v>
      </c>
      <c r="D12" s="10"/>
      <c r="E12" s="10">
        <v>1</v>
      </c>
      <c r="F12" s="10">
        <v>57</v>
      </c>
      <c r="G12" s="10">
        <v>6</v>
      </c>
      <c r="H12" s="10"/>
      <c r="I12" s="10"/>
      <c r="J12" s="10">
        <v>460</v>
      </c>
      <c r="K12" s="10">
        <v>39</v>
      </c>
      <c r="L12" s="10">
        <v>31</v>
      </c>
      <c r="M12" s="10">
        <v>14</v>
      </c>
      <c r="N12" s="10">
        <v>55</v>
      </c>
      <c r="O12" s="10">
        <v>21</v>
      </c>
      <c r="P12" s="10">
        <v>44</v>
      </c>
      <c r="Q12" s="10">
        <v>58</v>
      </c>
      <c r="R12" s="10">
        <v>85</v>
      </c>
      <c r="S12" s="10"/>
      <c r="T12" s="10">
        <v>3</v>
      </c>
      <c r="U12" s="10"/>
      <c r="V12" s="10">
        <f t="shared" si="0"/>
        <v>877</v>
      </c>
    </row>
    <row r="13" spans="2:22" ht="15">
      <c r="B13" s="11" t="s">
        <v>25</v>
      </c>
      <c r="C13" s="2">
        <v>2</v>
      </c>
      <c r="E13" s="2">
        <v>2</v>
      </c>
      <c r="F13" s="2">
        <v>200</v>
      </c>
      <c r="G13" s="2">
        <v>6</v>
      </c>
      <c r="H13" s="2">
        <v>23</v>
      </c>
      <c r="J13" s="2">
        <v>1689</v>
      </c>
      <c r="K13" s="2">
        <v>111</v>
      </c>
      <c r="L13" s="2">
        <v>156</v>
      </c>
      <c r="M13" s="2">
        <v>39</v>
      </c>
      <c r="N13" s="2">
        <v>179</v>
      </c>
      <c r="O13" s="2">
        <v>54</v>
      </c>
      <c r="P13" s="2">
        <v>115</v>
      </c>
      <c r="Q13" s="2">
        <v>188</v>
      </c>
      <c r="R13" s="2">
        <v>291</v>
      </c>
      <c r="T13" s="2">
        <v>14</v>
      </c>
      <c r="V13" s="2">
        <f t="shared" si="0"/>
        <v>3069</v>
      </c>
    </row>
    <row r="14" spans="2:22" ht="15">
      <c r="B14" s="9" t="s">
        <v>26</v>
      </c>
      <c r="C14" s="10">
        <v>4</v>
      </c>
      <c r="D14" s="10"/>
      <c r="E14" s="10"/>
      <c r="F14" s="10">
        <v>69</v>
      </c>
      <c r="G14" s="10">
        <v>2</v>
      </c>
      <c r="H14" s="10">
        <v>4</v>
      </c>
      <c r="I14" s="10"/>
      <c r="J14" s="10">
        <v>638</v>
      </c>
      <c r="K14" s="10">
        <v>51</v>
      </c>
      <c r="L14" s="10">
        <v>53</v>
      </c>
      <c r="M14" s="10">
        <v>15</v>
      </c>
      <c r="N14" s="10">
        <v>41</v>
      </c>
      <c r="O14" s="10">
        <v>19</v>
      </c>
      <c r="P14" s="10">
        <v>41</v>
      </c>
      <c r="Q14" s="10">
        <v>46</v>
      </c>
      <c r="R14" s="10">
        <v>91</v>
      </c>
      <c r="S14" s="10"/>
      <c r="T14" s="10">
        <v>13</v>
      </c>
      <c r="U14" s="10"/>
      <c r="V14" s="10">
        <f t="shared" si="0"/>
        <v>1087</v>
      </c>
    </row>
    <row r="15" spans="2:22" ht="15">
      <c r="B15" s="11" t="s">
        <v>27</v>
      </c>
      <c r="C15" s="2">
        <v>6</v>
      </c>
      <c r="E15" s="2">
        <v>3</v>
      </c>
      <c r="F15" s="2">
        <v>82</v>
      </c>
      <c r="G15" s="2">
        <v>7</v>
      </c>
      <c r="H15" s="2">
        <v>17</v>
      </c>
      <c r="J15" s="2">
        <v>896</v>
      </c>
      <c r="K15" s="2">
        <v>73</v>
      </c>
      <c r="L15" s="2">
        <v>99</v>
      </c>
      <c r="M15" s="2">
        <v>13</v>
      </c>
      <c r="N15" s="2">
        <v>44</v>
      </c>
      <c r="O15" s="2">
        <v>35</v>
      </c>
      <c r="P15" s="2">
        <v>63</v>
      </c>
      <c r="Q15" s="2">
        <v>81</v>
      </c>
      <c r="R15" s="2">
        <v>189</v>
      </c>
      <c r="T15" s="2">
        <v>2</v>
      </c>
      <c r="V15" s="2">
        <f t="shared" si="0"/>
        <v>1610</v>
      </c>
    </row>
    <row r="16" spans="2:22" ht="15">
      <c r="B16" s="9" t="s">
        <v>28</v>
      </c>
      <c r="C16" s="10">
        <v>14</v>
      </c>
      <c r="D16" s="10"/>
      <c r="E16" s="10">
        <v>1</v>
      </c>
      <c r="F16" s="10">
        <v>295</v>
      </c>
      <c r="G16" s="10">
        <v>4</v>
      </c>
      <c r="H16" s="10">
        <v>30</v>
      </c>
      <c r="I16" s="10"/>
      <c r="J16" s="10">
        <v>3232</v>
      </c>
      <c r="K16" s="10">
        <v>253</v>
      </c>
      <c r="L16" s="10">
        <v>209</v>
      </c>
      <c r="M16" s="10">
        <v>48</v>
      </c>
      <c r="N16" s="10">
        <v>263</v>
      </c>
      <c r="O16" s="10">
        <v>49</v>
      </c>
      <c r="P16" s="10">
        <v>187</v>
      </c>
      <c r="Q16" s="10">
        <v>446</v>
      </c>
      <c r="R16" s="10">
        <v>517</v>
      </c>
      <c r="S16" s="10"/>
      <c r="T16" s="10">
        <v>29</v>
      </c>
      <c r="U16" s="10"/>
      <c r="V16" s="10">
        <f t="shared" si="0"/>
        <v>5577</v>
      </c>
    </row>
    <row r="17" spans="2:22" ht="15">
      <c r="B17" s="11" t="s">
        <v>29</v>
      </c>
      <c r="C17" s="2">
        <v>9</v>
      </c>
      <c r="F17" s="2">
        <v>552</v>
      </c>
      <c r="G17" s="2">
        <v>4</v>
      </c>
      <c r="H17" s="2">
        <v>42</v>
      </c>
      <c r="J17" s="2">
        <v>4831</v>
      </c>
      <c r="K17" s="2">
        <v>267</v>
      </c>
      <c r="L17" s="2">
        <v>389</v>
      </c>
      <c r="M17" s="2">
        <v>53</v>
      </c>
      <c r="N17" s="2">
        <v>310</v>
      </c>
      <c r="O17" s="2">
        <v>38</v>
      </c>
      <c r="P17" s="2">
        <v>211</v>
      </c>
      <c r="Q17" s="2">
        <v>481</v>
      </c>
      <c r="R17" s="2">
        <v>755</v>
      </c>
      <c r="T17" s="2">
        <v>55</v>
      </c>
      <c r="V17" s="2">
        <f t="shared" si="0"/>
        <v>7997</v>
      </c>
    </row>
    <row r="18" spans="2:22" ht="15">
      <c r="B18" s="9" t="s">
        <v>30</v>
      </c>
      <c r="C18" s="10">
        <v>2</v>
      </c>
      <c r="D18" s="10"/>
      <c r="E18" s="10"/>
      <c r="F18" s="10">
        <v>63</v>
      </c>
      <c r="G18" s="10">
        <v>2</v>
      </c>
      <c r="H18" s="10">
        <v>6</v>
      </c>
      <c r="I18" s="10"/>
      <c r="J18" s="10">
        <v>433</v>
      </c>
      <c r="K18" s="10">
        <v>63</v>
      </c>
      <c r="L18" s="10">
        <v>34</v>
      </c>
      <c r="M18" s="10">
        <v>13</v>
      </c>
      <c r="N18" s="10">
        <v>53</v>
      </c>
      <c r="O18" s="10">
        <v>21</v>
      </c>
      <c r="P18" s="10">
        <v>31</v>
      </c>
      <c r="Q18" s="10">
        <v>94</v>
      </c>
      <c r="R18" s="10">
        <v>83</v>
      </c>
      <c r="S18" s="10"/>
      <c r="T18" s="10">
        <v>7</v>
      </c>
      <c r="U18" s="10"/>
      <c r="V18" s="10">
        <f t="shared" si="0"/>
        <v>905</v>
      </c>
    </row>
    <row r="19" spans="2:22" ht="15">
      <c r="B19" s="11" t="s">
        <v>31</v>
      </c>
      <c r="C19" s="2">
        <v>7</v>
      </c>
      <c r="E19" s="2">
        <v>1</v>
      </c>
      <c r="F19" s="2">
        <v>171</v>
      </c>
      <c r="G19" s="2">
        <v>1</v>
      </c>
      <c r="H19" s="2">
        <v>24</v>
      </c>
      <c r="J19" s="2">
        <v>1918</v>
      </c>
      <c r="K19" s="2">
        <v>137</v>
      </c>
      <c r="L19" s="2">
        <v>231</v>
      </c>
      <c r="M19" s="2">
        <v>26</v>
      </c>
      <c r="N19" s="2">
        <v>112</v>
      </c>
      <c r="O19" s="2">
        <v>70</v>
      </c>
      <c r="P19" s="2">
        <v>91</v>
      </c>
      <c r="Q19" s="2">
        <v>115</v>
      </c>
      <c r="R19" s="2">
        <v>371</v>
      </c>
      <c r="T19" s="2">
        <v>23</v>
      </c>
      <c r="V19" s="2">
        <f t="shared" si="0"/>
        <v>3298</v>
      </c>
    </row>
    <row r="20" spans="2:22" ht="15">
      <c r="B20" s="9" t="s">
        <v>32</v>
      </c>
      <c r="C20" s="10">
        <v>29</v>
      </c>
      <c r="D20" s="10"/>
      <c r="E20" s="10"/>
      <c r="F20" s="10">
        <v>383</v>
      </c>
      <c r="G20" s="10">
        <v>6</v>
      </c>
      <c r="H20" s="10">
        <v>41</v>
      </c>
      <c r="I20" s="10"/>
      <c r="J20" s="10">
        <v>5996</v>
      </c>
      <c r="K20" s="10">
        <v>245</v>
      </c>
      <c r="L20" s="10">
        <v>392</v>
      </c>
      <c r="M20" s="10">
        <v>37</v>
      </c>
      <c r="N20" s="10">
        <v>242</v>
      </c>
      <c r="O20" s="10">
        <v>52</v>
      </c>
      <c r="P20" s="10">
        <v>275</v>
      </c>
      <c r="Q20" s="10">
        <v>563</v>
      </c>
      <c r="R20" s="10">
        <v>826</v>
      </c>
      <c r="S20" s="10"/>
      <c r="T20" s="10">
        <v>58</v>
      </c>
      <c r="U20" s="10"/>
      <c r="V20" s="10">
        <f t="shared" si="0"/>
        <v>9145</v>
      </c>
    </row>
    <row r="21" spans="2:22" ht="15">
      <c r="B21" s="11" t="s">
        <v>33</v>
      </c>
      <c r="C21" s="2">
        <v>2</v>
      </c>
      <c r="F21" s="2">
        <v>17</v>
      </c>
      <c r="G21" s="2">
        <v>1</v>
      </c>
      <c r="H21" s="2">
        <v>1</v>
      </c>
      <c r="J21" s="2">
        <v>217</v>
      </c>
      <c r="K21" s="2">
        <v>26</v>
      </c>
      <c r="L21" s="2">
        <v>17</v>
      </c>
      <c r="M21" s="2">
        <v>8</v>
      </c>
      <c r="N21" s="2">
        <v>18</v>
      </c>
      <c r="O21" s="2">
        <v>13</v>
      </c>
      <c r="P21" s="2">
        <v>22</v>
      </c>
      <c r="Q21" s="2">
        <v>41</v>
      </c>
      <c r="R21" s="2">
        <v>71</v>
      </c>
      <c r="T21" s="2">
        <v>2</v>
      </c>
      <c r="V21" s="2">
        <f t="shared" si="0"/>
        <v>456</v>
      </c>
    </row>
    <row r="22" spans="2:22" ht="15">
      <c r="B22" s="9" t="s">
        <v>34</v>
      </c>
      <c r="C22" s="10">
        <v>11</v>
      </c>
      <c r="D22" s="10"/>
      <c r="E22" s="10"/>
      <c r="F22" s="10">
        <v>117</v>
      </c>
      <c r="G22" s="10">
        <v>3</v>
      </c>
      <c r="H22" s="10">
        <v>18</v>
      </c>
      <c r="I22" s="10"/>
      <c r="J22" s="10">
        <v>1051</v>
      </c>
      <c r="K22" s="10">
        <v>76</v>
      </c>
      <c r="L22" s="10">
        <v>93</v>
      </c>
      <c r="M22" s="10">
        <v>28</v>
      </c>
      <c r="N22" s="10">
        <v>121</v>
      </c>
      <c r="O22" s="10">
        <v>27</v>
      </c>
      <c r="P22" s="10">
        <v>90</v>
      </c>
      <c r="Q22" s="10">
        <v>153</v>
      </c>
      <c r="R22" s="10">
        <v>206</v>
      </c>
      <c r="S22" s="10"/>
      <c r="T22" s="10">
        <v>11</v>
      </c>
      <c r="U22" s="10"/>
      <c r="V22" s="10">
        <f t="shared" si="0"/>
        <v>2005</v>
      </c>
    </row>
    <row r="23" spans="2:22" ht="15">
      <c r="B23" s="11" t="s">
        <v>35</v>
      </c>
      <c r="C23" s="2">
        <v>3</v>
      </c>
      <c r="E23" s="2">
        <v>3</v>
      </c>
      <c r="F23" s="2">
        <v>2384</v>
      </c>
      <c r="G23" s="2">
        <v>4</v>
      </c>
      <c r="H23" s="2">
        <v>52</v>
      </c>
      <c r="J23" s="2">
        <v>6692</v>
      </c>
      <c r="K23" s="2">
        <v>454</v>
      </c>
      <c r="L23" s="2">
        <v>739</v>
      </c>
      <c r="M23" s="2">
        <v>102</v>
      </c>
      <c r="N23" s="2">
        <v>583</v>
      </c>
      <c r="O23" s="2">
        <v>85</v>
      </c>
      <c r="P23" s="2">
        <v>284</v>
      </c>
      <c r="Q23" s="2">
        <v>709</v>
      </c>
      <c r="R23" s="2">
        <v>1061</v>
      </c>
      <c r="T23" s="2">
        <v>107</v>
      </c>
      <c r="V23" s="2">
        <f t="shared" si="0"/>
        <v>13262</v>
      </c>
    </row>
    <row r="24" spans="2:22" ht="15">
      <c r="B24" s="9" t="s">
        <v>36</v>
      </c>
      <c r="C24" s="10">
        <v>4</v>
      </c>
      <c r="D24" s="10"/>
      <c r="E24" s="10">
        <v>1</v>
      </c>
      <c r="F24" s="10">
        <v>419</v>
      </c>
      <c r="G24" s="10">
        <v>3</v>
      </c>
      <c r="H24" s="10">
        <v>29</v>
      </c>
      <c r="I24" s="10"/>
      <c r="J24" s="10">
        <v>2764</v>
      </c>
      <c r="K24" s="10">
        <v>144</v>
      </c>
      <c r="L24" s="10">
        <v>342</v>
      </c>
      <c r="M24" s="10">
        <v>24</v>
      </c>
      <c r="N24" s="10">
        <v>206</v>
      </c>
      <c r="O24" s="10">
        <v>27</v>
      </c>
      <c r="P24" s="10">
        <v>137</v>
      </c>
      <c r="Q24" s="10">
        <v>265</v>
      </c>
      <c r="R24" s="10">
        <v>461</v>
      </c>
      <c r="S24" s="10"/>
      <c r="T24" s="10">
        <v>18</v>
      </c>
      <c r="U24" s="10"/>
      <c r="V24" s="10">
        <f t="shared" si="0"/>
        <v>4844</v>
      </c>
    </row>
    <row r="25" spans="2:22" ht="15">
      <c r="B25" s="11" t="s">
        <v>37</v>
      </c>
      <c r="C25" s="2">
        <v>3</v>
      </c>
      <c r="E25" s="2">
        <v>1</v>
      </c>
      <c r="F25" s="2">
        <v>352</v>
      </c>
      <c r="G25" s="2">
        <v>2</v>
      </c>
      <c r="H25" s="2">
        <v>34</v>
      </c>
      <c r="J25" s="2">
        <v>2801</v>
      </c>
      <c r="K25" s="2">
        <v>173</v>
      </c>
      <c r="L25" s="2">
        <v>243</v>
      </c>
      <c r="M25" s="2">
        <v>21</v>
      </c>
      <c r="N25" s="2">
        <v>171</v>
      </c>
      <c r="O25" s="2">
        <v>25</v>
      </c>
      <c r="P25" s="2">
        <v>125</v>
      </c>
      <c r="Q25" s="2">
        <v>196</v>
      </c>
      <c r="R25" s="2">
        <v>466</v>
      </c>
      <c r="T25" s="2">
        <v>37</v>
      </c>
      <c r="V25" s="2">
        <f t="shared" si="0"/>
        <v>4650</v>
      </c>
    </row>
    <row r="26" spans="2:22" ht="15">
      <c r="B26" s="9" t="s">
        <v>38</v>
      </c>
      <c r="C26" s="10">
        <v>7</v>
      </c>
      <c r="D26" s="10"/>
      <c r="E26" s="10"/>
      <c r="F26" s="10">
        <v>181</v>
      </c>
      <c r="G26" s="10">
        <v>3</v>
      </c>
      <c r="H26" s="10">
        <v>22</v>
      </c>
      <c r="I26" s="10"/>
      <c r="J26" s="10">
        <v>3008</v>
      </c>
      <c r="K26" s="10">
        <v>119</v>
      </c>
      <c r="L26" s="10">
        <v>190</v>
      </c>
      <c r="M26" s="10">
        <v>26</v>
      </c>
      <c r="N26" s="10">
        <v>104</v>
      </c>
      <c r="O26" s="10">
        <v>25</v>
      </c>
      <c r="P26" s="10">
        <v>139</v>
      </c>
      <c r="Q26" s="10">
        <v>130</v>
      </c>
      <c r="R26" s="10">
        <v>382</v>
      </c>
      <c r="S26" s="10"/>
      <c r="T26" s="10">
        <v>6</v>
      </c>
      <c r="U26" s="10"/>
      <c r="V26" s="10">
        <f t="shared" si="0"/>
        <v>4342</v>
      </c>
    </row>
    <row r="27" spans="2:22" ht="15">
      <c r="B27" s="11" t="s">
        <v>39</v>
      </c>
      <c r="C27" s="2">
        <v>41</v>
      </c>
      <c r="E27" s="2">
        <v>2</v>
      </c>
      <c r="F27" s="2">
        <v>3288</v>
      </c>
      <c r="G27" s="2">
        <v>21</v>
      </c>
      <c r="H27" s="2">
        <v>168</v>
      </c>
      <c r="J27" s="2">
        <v>23941</v>
      </c>
      <c r="K27" s="2">
        <v>1206</v>
      </c>
      <c r="L27" s="2">
        <v>2011</v>
      </c>
      <c r="M27" s="2">
        <v>205</v>
      </c>
      <c r="N27" s="2">
        <v>1139</v>
      </c>
      <c r="O27" s="2">
        <v>149</v>
      </c>
      <c r="P27" s="2">
        <v>969</v>
      </c>
      <c r="Q27" s="2">
        <v>829</v>
      </c>
      <c r="R27" s="2">
        <v>3449</v>
      </c>
      <c r="T27" s="2">
        <v>325</v>
      </c>
      <c r="V27" s="2">
        <f t="shared" si="0"/>
        <v>37743</v>
      </c>
    </row>
    <row r="28" spans="2:22" ht="15">
      <c r="B28" s="9" t="s">
        <v>40</v>
      </c>
      <c r="C28" s="10">
        <v>159</v>
      </c>
      <c r="D28" s="10"/>
      <c r="E28" s="10"/>
      <c r="F28" s="10">
        <v>1105</v>
      </c>
      <c r="G28" s="10">
        <v>23</v>
      </c>
      <c r="H28" s="10">
        <v>103</v>
      </c>
      <c r="I28" s="10"/>
      <c r="J28" s="10">
        <v>11794</v>
      </c>
      <c r="K28" s="10">
        <v>967</v>
      </c>
      <c r="L28" s="10">
        <v>1054</v>
      </c>
      <c r="M28" s="10">
        <v>244</v>
      </c>
      <c r="N28" s="10">
        <v>1723</v>
      </c>
      <c r="O28" s="10">
        <v>323</v>
      </c>
      <c r="P28" s="10">
        <v>807</v>
      </c>
      <c r="Q28" s="10">
        <v>2939</v>
      </c>
      <c r="R28" s="10">
        <v>2463</v>
      </c>
      <c r="S28" s="10"/>
      <c r="T28" s="10">
        <v>140</v>
      </c>
      <c r="U28" s="10"/>
      <c r="V28" s="10">
        <f t="shared" si="0"/>
        <v>23844</v>
      </c>
    </row>
    <row r="29" spans="2:22" ht="15">
      <c r="B29" s="11" t="s">
        <v>41</v>
      </c>
      <c r="C29" s="2">
        <v>7</v>
      </c>
      <c r="E29" s="2">
        <v>2</v>
      </c>
      <c r="F29" s="2">
        <v>1672</v>
      </c>
      <c r="G29" s="2">
        <v>7</v>
      </c>
      <c r="H29" s="2">
        <v>65</v>
      </c>
      <c r="J29" s="2">
        <v>8221</v>
      </c>
      <c r="K29" s="2">
        <v>443</v>
      </c>
      <c r="L29" s="2">
        <v>806</v>
      </c>
      <c r="M29" s="2">
        <v>106</v>
      </c>
      <c r="N29" s="2">
        <v>553</v>
      </c>
      <c r="O29" s="2">
        <v>57</v>
      </c>
      <c r="P29" s="2">
        <v>382</v>
      </c>
      <c r="Q29" s="2">
        <v>557</v>
      </c>
      <c r="R29" s="2">
        <v>1172</v>
      </c>
      <c r="T29" s="2">
        <v>106</v>
      </c>
      <c r="V29" s="2">
        <f t="shared" si="0"/>
        <v>14156</v>
      </c>
    </row>
    <row r="30" spans="2:22" ht="15">
      <c r="B30" s="9" t="s">
        <v>42</v>
      </c>
      <c r="C30" s="10">
        <v>6</v>
      </c>
      <c r="D30" s="10">
        <v>1</v>
      </c>
      <c r="E30" s="10"/>
      <c r="F30" s="10">
        <v>1184</v>
      </c>
      <c r="G30" s="10">
        <v>7</v>
      </c>
      <c r="H30" s="10">
        <v>74</v>
      </c>
      <c r="I30" s="10"/>
      <c r="J30" s="10">
        <v>18702</v>
      </c>
      <c r="K30" s="10">
        <v>692</v>
      </c>
      <c r="L30" s="10">
        <v>863</v>
      </c>
      <c r="M30" s="10">
        <v>122</v>
      </c>
      <c r="N30" s="10">
        <v>755</v>
      </c>
      <c r="O30" s="10">
        <v>96</v>
      </c>
      <c r="P30" s="10">
        <v>550</v>
      </c>
      <c r="Q30" s="10">
        <v>1218</v>
      </c>
      <c r="R30" s="10">
        <v>1645</v>
      </c>
      <c r="S30" s="10"/>
      <c r="T30" s="10">
        <v>131</v>
      </c>
      <c r="U30" s="10"/>
      <c r="V30" s="10">
        <f t="shared" si="0"/>
        <v>26046</v>
      </c>
    </row>
    <row r="31" spans="2:22" ht="15">
      <c r="B31" s="11" t="s">
        <v>43</v>
      </c>
      <c r="C31" s="2">
        <v>11</v>
      </c>
      <c r="F31" s="2">
        <v>299</v>
      </c>
      <c r="G31" s="2">
        <v>3</v>
      </c>
      <c r="H31" s="2">
        <v>12</v>
      </c>
      <c r="J31" s="2">
        <v>2265</v>
      </c>
      <c r="K31" s="2">
        <v>212</v>
      </c>
      <c r="L31" s="2">
        <v>160</v>
      </c>
      <c r="M31" s="2">
        <v>44</v>
      </c>
      <c r="N31" s="2">
        <v>256</v>
      </c>
      <c r="O31" s="2">
        <v>48</v>
      </c>
      <c r="P31" s="2">
        <v>131</v>
      </c>
      <c r="Q31" s="2">
        <v>309</v>
      </c>
      <c r="R31" s="2">
        <v>341</v>
      </c>
      <c r="T31" s="2">
        <v>20</v>
      </c>
      <c r="V31" s="2">
        <f t="shared" si="0"/>
        <v>4111</v>
      </c>
    </row>
    <row r="32" spans="2:22" ht="15">
      <c r="B32" s="9" t="s">
        <v>44</v>
      </c>
      <c r="C32" s="10">
        <v>23</v>
      </c>
      <c r="D32" s="10"/>
      <c r="E32" s="10"/>
      <c r="F32" s="10">
        <v>422</v>
      </c>
      <c r="G32" s="10">
        <v>1</v>
      </c>
      <c r="H32" s="10">
        <v>39</v>
      </c>
      <c r="I32" s="10"/>
      <c r="J32" s="10">
        <v>3985</v>
      </c>
      <c r="K32" s="10">
        <v>202</v>
      </c>
      <c r="L32" s="10">
        <v>298</v>
      </c>
      <c r="M32" s="10">
        <v>33</v>
      </c>
      <c r="N32" s="10">
        <v>164</v>
      </c>
      <c r="O32" s="10">
        <v>39</v>
      </c>
      <c r="P32" s="10">
        <v>180</v>
      </c>
      <c r="Q32" s="10">
        <v>142</v>
      </c>
      <c r="R32" s="10">
        <v>629</v>
      </c>
      <c r="S32" s="10"/>
      <c r="T32" s="10">
        <v>79</v>
      </c>
      <c r="U32" s="10"/>
      <c r="V32" s="10">
        <f t="shared" si="0"/>
        <v>6236</v>
      </c>
    </row>
    <row r="33" spans="2:22" ht="15">
      <c r="B33" s="11" t="s">
        <v>45</v>
      </c>
      <c r="C33" s="2">
        <v>23</v>
      </c>
      <c r="F33" s="2">
        <v>76</v>
      </c>
      <c r="G33" s="2">
        <v>3</v>
      </c>
      <c r="H33" s="2">
        <v>7</v>
      </c>
      <c r="J33" s="2">
        <v>747</v>
      </c>
      <c r="K33" s="2">
        <v>34</v>
      </c>
      <c r="L33" s="2">
        <v>46</v>
      </c>
      <c r="M33" s="2">
        <v>12</v>
      </c>
      <c r="N33" s="2">
        <v>51</v>
      </c>
      <c r="O33" s="2">
        <v>21</v>
      </c>
      <c r="P33" s="2">
        <v>52</v>
      </c>
      <c r="Q33" s="2">
        <v>58</v>
      </c>
      <c r="R33" s="2">
        <v>120</v>
      </c>
      <c r="T33" s="2">
        <v>6</v>
      </c>
      <c r="V33" s="2">
        <f t="shared" si="0"/>
        <v>1256</v>
      </c>
    </row>
    <row r="34" spans="2:22" ht="15">
      <c r="B34" s="9" t="s">
        <v>46</v>
      </c>
      <c r="C34" s="10">
        <v>48</v>
      </c>
      <c r="D34" s="10"/>
      <c r="E34" s="10"/>
      <c r="F34" s="10">
        <v>571</v>
      </c>
      <c r="G34" s="10">
        <v>2</v>
      </c>
      <c r="H34" s="10">
        <v>32</v>
      </c>
      <c r="I34" s="10"/>
      <c r="J34" s="10">
        <v>7845</v>
      </c>
      <c r="K34" s="10">
        <v>336</v>
      </c>
      <c r="L34" s="10">
        <v>492</v>
      </c>
      <c r="M34" s="10">
        <v>60</v>
      </c>
      <c r="N34" s="10">
        <v>360</v>
      </c>
      <c r="O34" s="10">
        <v>73</v>
      </c>
      <c r="P34" s="10">
        <v>355</v>
      </c>
      <c r="Q34" s="10">
        <v>390</v>
      </c>
      <c r="R34" s="10">
        <v>1274</v>
      </c>
      <c r="S34" s="10"/>
      <c r="T34" s="10">
        <v>94</v>
      </c>
      <c r="U34" s="10"/>
      <c r="V34" s="10">
        <f t="shared" si="0"/>
        <v>11932</v>
      </c>
    </row>
    <row r="35" spans="2:22" ht="15">
      <c r="B35" s="11" t="s">
        <v>47</v>
      </c>
      <c r="C35" s="2">
        <v>30</v>
      </c>
      <c r="E35" s="2">
        <v>2</v>
      </c>
      <c r="F35" s="2">
        <v>526</v>
      </c>
      <c r="G35" s="2">
        <v>11</v>
      </c>
      <c r="H35" s="2">
        <v>50</v>
      </c>
      <c r="J35" s="2">
        <v>6694</v>
      </c>
      <c r="K35" s="2">
        <v>353</v>
      </c>
      <c r="L35" s="2">
        <v>448</v>
      </c>
      <c r="M35" s="2">
        <v>50</v>
      </c>
      <c r="N35" s="2">
        <v>349</v>
      </c>
      <c r="O35" s="2">
        <v>57</v>
      </c>
      <c r="P35" s="2">
        <v>286</v>
      </c>
      <c r="Q35" s="2">
        <v>316</v>
      </c>
      <c r="R35" s="2">
        <v>997</v>
      </c>
      <c r="T35" s="2">
        <v>81</v>
      </c>
      <c r="V35" s="2">
        <f t="shared" si="0"/>
        <v>10250</v>
      </c>
    </row>
    <row r="36" spans="2:22" ht="15">
      <c r="B36" s="9" t="s">
        <v>48</v>
      </c>
      <c r="C36" s="10">
        <v>5</v>
      </c>
      <c r="D36" s="10"/>
      <c r="E36" s="10"/>
      <c r="F36" s="10">
        <v>1042</v>
      </c>
      <c r="G36" s="10">
        <v>9</v>
      </c>
      <c r="H36" s="10">
        <v>70</v>
      </c>
      <c r="I36" s="10"/>
      <c r="J36" s="10">
        <v>6856</v>
      </c>
      <c r="K36" s="10">
        <v>528</v>
      </c>
      <c r="L36" s="10">
        <v>717</v>
      </c>
      <c r="M36" s="10">
        <v>126</v>
      </c>
      <c r="N36" s="10">
        <v>797</v>
      </c>
      <c r="O36" s="10">
        <v>92</v>
      </c>
      <c r="P36" s="10">
        <v>414</v>
      </c>
      <c r="Q36" s="10">
        <v>683</v>
      </c>
      <c r="R36" s="10">
        <v>1160</v>
      </c>
      <c r="S36" s="10"/>
      <c r="T36" s="10">
        <v>89</v>
      </c>
      <c r="U36" s="10"/>
      <c r="V36" s="10">
        <f t="shared" si="0"/>
        <v>12588</v>
      </c>
    </row>
    <row r="37" spans="2:22" ht="15">
      <c r="B37" s="11" t="s">
        <v>49</v>
      </c>
      <c r="C37" s="2">
        <v>22</v>
      </c>
      <c r="F37" s="2">
        <v>378</v>
      </c>
      <c r="G37" s="2">
        <v>6</v>
      </c>
      <c r="H37" s="2">
        <v>41</v>
      </c>
      <c r="J37" s="2">
        <v>3180</v>
      </c>
      <c r="K37" s="2">
        <v>318</v>
      </c>
      <c r="L37" s="2">
        <v>276</v>
      </c>
      <c r="M37" s="2">
        <v>70</v>
      </c>
      <c r="N37" s="2">
        <v>355</v>
      </c>
      <c r="O37" s="2">
        <v>69</v>
      </c>
      <c r="P37" s="2">
        <v>204</v>
      </c>
      <c r="Q37" s="2">
        <v>229</v>
      </c>
      <c r="R37" s="2">
        <v>507</v>
      </c>
      <c r="T37" s="2">
        <v>48</v>
      </c>
      <c r="V37" s="2">
        <f t="shared" si="0"/>
        <v>5703</v>
      </c>
    </row>
    <row r="38" spans="2:22" ht="15">
      <c r="B38" s="9" t="s">
        <v>50</v>
      </c>
      <c r="C38" s="10">
        <v>3</v>
      </c>
      <c r="D38" s="10"/>
      <c r="E38" s="10"/>
      <c r="F38" s="10">
        <v>49</v>
      </c>
      <c r="G38" s="10">
        <v>3</v>
      </c>
      <c r="H38" s="10">
        <v>9</v>
      </c>
      <c r="I38" s="10"/>
      <c r="J38" s="10">
        <v>937</v>
      </c>
      <c r="K38" s="10">
        <v>32</v>
      </c>
      <c r="L38" s="10">
        <v>70</v>
      </c>
      <c r="M38" s="10">
        <v>6</v>
      </c>
      <c r="N38" s="10">
        <v>41</v>
      </c>
      <c r="O38" s="10">
        <v>17</v>
      </c>
      <c r="P38" s="10">
        <v>50</v>
      </c>
      <c r="Q38" s="10">
        <v>145</v>
      </c>
      <c r="R38" s="10">
        <v>162</v>
      </c>
      <c r="S38" s="10"/>
      <c r="T38" s="10">
        <v>2</v>
      </c>
      <c r="U38" s="10"/>
      <c r="V38" s="10">
        <f t="shared" si="0"/>
        <v>1526</v>
      </c>
    </row>
    <row r="39" spans="2:22" ht="15">
      <c r="B39" s="11" t="s">
        <v>51</v>
      </c>
      <c r="C39" s="2">
        <v>9</v>
      </c>
      <c r="E39" s="2">
        <v>2</v>
      </c>
      <c r="F39" s="2">
        <v>1134</v>
      </c>
      <c r="G39" s="2">
        <v>7</v>
      </c>
      <c r="H39" s="2">
        <v>58</v>
      </c>
      <c r="J39" s="2">
        <v>9453</v>
      </c>
      <c r="K39" s="2">
        <v>620</v>
      </c>
      <c r="L39" s="2">
        <v>849</v>
      </c>
      <c r="M39" s="2">
        <v>123</v>
      </c>
      <c r="N39" s="2">
        <v>745</v>
      </c>
      <c r="O39" s="2">
        <v>113</v>
      </c>
      <c r="P39" s="2">
        <v>473</v>
      </c>
      <c r="Q39" s="2">
        <v>937</v>
      </c>
      <c r="R39" s="2">
        <v>1466</v>
      </c>
      <c r="T39" s="2">
        <v>213</v>
      </c>
      <c r="V39" s="2">
        <f t="shared" si="0"/>
        <v>16202</v>
      </c>
    </row>
    <row r="40" spans="2:22" ht="15">
      <c r="B40" s="9" t="s">
        <v>52</v>
      </c>
      <c r="C40" s="10">
        <v>2</v>
      </c>
      <c r="D40" s="10"/>
      <c r="E40" s="10"/>
      <c r="F40" s="10">
        <v>426</v>
      </c>
      <c r="G40" s="10">
        <v>3</v>
      </c>
      <c r="H40" s="10">
        <v>12</v>
      </c>
      <c r="I40" s="10"/>
      <c r="J40" s="10">
        <v>2343</v>
      </c>
      <c r="K40" s="10">
        <v>161</v>
      </c>
      <c r="L40" s="10">
        <v>234</v>
      </c>
      <c r="M40" s="10">
        <v>42</v>
      </c>
      <c r="N40" s="10">
        <v>147</v>
      </c>
      <c r="O40" s="10">
        <v>37</v>
      </c>
      <c r="P40" s="10">
        <v>121</v>
      </c>
      <c r="Q40" s="10">
        <v>167</v>
      </c>
      <c r="R40" s="10">
        <v>413</v>
      </c>
      <c r="S40" s="10"/>
      <c r="T40" s="10">
        <v>38</v>
      </c>
      <c r="U40" s="10"/>
      <c r="V40" s="10">
        <f t="shared" si="0"/>
        <v>4146</v>
      </c>
    </row>
    <row r="41" spans="2:22" ht="15">
      <c r="B41" s="11" t="s">
        <v>53</v>
      </c>
      <c r="C41" s="2">
        <v>20</v>
      </c>
      <c r="E41" s="2">
        <v>1</v>
      </c>
      <c r="F41" s="2">
        <v>784</v>
      </c>
      <c r="G41" s="2">
        <v>5</v>
      </c>
      <c r="H41" s="2">
        <v>70</v>
      </c>
      <c r="J41" s="2">
        <v>5826</v>
      </c>
      <c r="K41" s="2">
        <v>688</v>
      </c>
      <c r="L41" s="2">
        <v>586</v>
      </c>
      <c r="M41" s="2">
        <v>147</v>
      </c>
      <c r="N41" s="2">
        <v>923</v>
      </c>
      <c r="O41" s="2">
        <v>116</v>
      </c>
      <c r="P41" s="2">
        <v>391</v>
      </c>
      <c r="Q41" s="2">
        <v>1008</v>
      </c>
      <c r="R41" s="2">
        <v>1127</v>
      </c>
      <c r="T41" s="2">
        <v>74</v>
      </c>
      <c r="V41" s="2">
        <f t="shared" si="0"/>
        <v>11766</v>
      </c>
    </row>
    <row r="42" spans="2:22" ht="15">
      <c r="B42" s="9" t="s">
        <v>54</v>
      </c>
      <c r="C42" s="10">
        <v>12</v>
      </c>
      <c r="D42" s="10"/>
      <c r="E42" s="10"/>
      <c r="F42" s="10">
        <v>332</v>
      </c>
      <c r="G42" s="10">
        <v>3</v>
      </c>
      <c r="H42" s="10">
        <v>23</v>
      </c>
      <c r="I42" s="10"/>
      <c r="J42" s="10">
        <v>4361</v>
      </c>
      <c r="K42" s="10">
        <v>252</v>
      </c>
      <c r="L42" s="10">
        <v>417</v>
      </c>
      <c r="M42" s="10">
        <v>79</v>
      </c>
      <c r="N42" s="10">
        <v>305</v>
      </c>
      <c r="O42" s="10">
        <v>54</v>
      </c>
      <c r="P42" s="10">
        <v>215</v>
      </c>
      <c r="Q42" s="10">
        <v>219</v>
      </c>
      <c r="R42" s="10">
        <v>661</v>
      </c>
      <c r="S42" s="10"/>
      <c r="T42" s="10">
        <v>65</v>
      </c>
      <c r="U42" s="10"/>
      <c r="V42" s="10">
        <f t="shared" si="0"/>
        <v>6998</v>
      </c>
    </row>
    <row r="43" spans="2:22" ht="15">
      <c r="B43" s="11" t="s">
        <v>55</v>
      </c>
      <c r="C43" s="2">
        <v>13</v>
      </c>
      <c r="D43" s="2">
        <v>1</v>
      </c>
      <c r="F43" s="2">
        <v>63</v>
      </c>
      <c r="G43" s="2">
        <v>3</v>
      </c>
      <c r="H43" s="2">
        <v>5</v>
      </c>
      <c r="J43" s="2">
        <v>735</v>
      </c>
      <c r="K43" s="2">
        <v>38</v>
      </c>
      <c r="L43" s="2">
        <v>57</v>
      </c>
      <c r="M43" s="2">
        <v>12</v>
      </c>
      <c r="N43" s="2">
        <v>49</v>
      </c>
      <c r="O43" s="2">
        <v>30</v>
      </c>
      <c r="P43" s="2">
        <v>42</v>
      </c>
      <c r="Q43" s="2">
        <v>103</v>
      </c>
      <c r="R43" s="2">
        <v>154</v>
      </c>
      <c r="T43" s="2">
        <v>11</v>
      </c>
      <c r="V43" s="2">
        <f t="shared" si="0"/>
        <v>1316</v>
      </c>
    </row>
    <row r="44" spans="2:22" ht="15">
      <c r="B44" s="9" t="s">
        <v>56</v>
      </c>
      <c r="C44" s="10">
        <v>10</v>
      </c>
      <c r="D44" s="10"/>
      <c r="E44" s="10">
        <v>2</v>
      </c>
      <c r="F44" s="10">
        <v>699</v>
      </c>
      <c r="G44" s="10">
        <v>3</v>
      </c>
      <c r="H44" s="10">
        <v>55</v>
      </c>
      <c r="I44" s="10"/>
      <c r="J44" s="10">
        <v>4506</v>
      </c>
      <c r="K44" s="10">
        <v>392</v>
      </c>
      <c r="L44" s="10">
        <v>484</v>
      </c>
      <c r="M44" s="10">
        <v>58</v>
      </c>
      <c r="N44" s="10">
        <v>325</v>
      </c>
      <c r="O44" s="10">
        <v>70</v>
      </c>
      <c r="P44" s="10">
        <v>261</v>
      </c>
      <c r="Q44" s="10">
        <v>413</v>
      </c>
      <c r="R44" s="10">
        <v>803</v>
      </c>
      <c r="S44" s="10"/>
      <c r="T44" s="10">
        <v>58</v>
      </c>
      <c r="U44" s="10"/>
      <c r="V44" s="10">
        <f t="shared" si="0"/>
        <v>8139</v>
      </c>
    </row>
    <row r="45" spans="2:22" ht="15">
      <c r="B45" s="11" t="s">
        <v>57</v>
      </c>
      <c r="C45" s="2">
        <v>3</v>
      </c>
      <c r="D45" s="2">
        <v>1</v>
      </c>
      <c r="F45" s="2">
        <v>1915</v>
      </c>
      <c r="G45" s="2">
        <v>4</v>
      </c>
      <c r="H45" s="2">
        <v>58</v>
      </c>
      <c r="J45" s="2">
        <v>6974</v>
      </c>
      <c r="K45" s="2">
        <v>472</v>
      </c>
      <c r="L45" s="2">
        <v>739</v>
      </c>
      <c r="M45" s="2">
        <v>75</v>
      </c>
      <c r="N45" s="2">
        <v>511</v>
      </c>
      <c r="O45" s="2">
        <v>68</v>
      </c>
      <c r="P45" s="2">
        <v>312</v>
      </c>
      <c r="Q45" s="2">
        <v>475</v>
      </c>
      <c r="R45" s="2">
        <v>1158</v>
      </c>
      <c r="T45" s="2">
        <v>170</v>
      </c>
      <c r="V45" s="2">
        <f t="shared" si="0"/>
        <v>12935</v>
      </c>
    </row>
    <row r="46" spans="2:22" ht="15">
      <c r="B46" s="9" t="s">
        <v>58</v>
      </c>
      <c r="C46" s="10">
        <v>6</v>
      </c>
      <c r="D46" s="10"/>
      <c r="E46" s="10">
        <v>1</v>
      </c>
      <c r="F46" s="10">
        <v>1271</v>
      </c>
      <c r="G46" s="10">
        <v>5</v>
      </c>
      <c r="H46" s="10">
        <v>55</v>
      </c>
      <c r="I46" s="10"/>
      <c r="J46" s="10">
        <v>4660</v>
      </c>
      <c r="K46" s="10">
        <v>500</v>
      </c>
      <c r="L46" s="10">
        <v>537</v>
      </c>
      <c r="M46" s="10">
        <v>97</v>
      </c>
      <c r="N46" s="10">
        <v>699</v>
      </c>
      <c r="O46" s="10">
        <v>76</v>
      </c>
      <c r="P46" s="10">
        <v>298</v>
      </c>
      <c r="Q46" s="10">
        <v>575</v>
      </c>
      <c r="R46" s="10">
        <v>950</v>
      </c>
      <c r="S46" s="10"/>
      <c r="T46" s="10">
        <v>85</v>
      </c>
      <c r="U46" s="10"/>
      <c r="V46" s="10">
        <f t="shared" si="0"/>
        <v>9815</v>
      </c>
    </row>
    <row r="47" spans="2:22" ht="15">
      <c r="B47" s="11" t="s">
        <v>59</v>
      </c>
      <c r="C47" s="2">
        <v>3</v>
      </c>
      <c r="F47" s="2">
        <v>158</v>
      </c>
      <c r="G47" s="2">
        <v>7</v>
      </c>
      <c r="H47" s="2">
        <v>18</v>
      </c>
      <c r="J47" s="2">
        <v>1730</v>
      </c>
      <c r="K47" s="2">
        <v>117</v>
      </c>
      <c r="L47" s="2">
        <v>167</v>
      </c>
      <c r="M47" s="2">
        <v>55</v>
      </c>
      <c r="N47" s="2">
        <v>247</v>
      </c>
      <c r="O47" s="2">
        <v>46</v>
      </c>
      <c r="P47" s="2">
        <v>95</v>
      </c>
      <c r="Q47" s="2">
        <v>242</v>
      </c>
      <c r="R47" s="2">
        <v>295</v>
      </c>
      <c r="T47" s="2">
        <v>30</v>
      </c>
      <c r="V47" s="2">
        <f t="shared" si="0"/>
        <v>3210</v>
      </c>
    </row>
    <row r="48" spans="2:22" s="14" customFormat="1" ht="15">
      <c r="B48" s="12" t="s">
        <v>60</v>
      </c>
      <c r="C48" s="13">
        <f aca="true" t="shared" si="1" ref="C48:H48">SUM(C8:C47)</f>
        <v>606</v>
      </c>
      <c r="D48" s="13">
        <f t="shared" si="1"/>
        <v>3</v>
      </c>
      <c r="E48" s="13">
        <f t="shared" si="1"/>
        <v>31</v>
      </c>
      <c r="F48" s="13">
        <f t="shared" si="1"/>
        <v>25219</v>
      </c>
      <c r="G48" s="13">
        <f t="shared" si="1"/>
        <v>210</v>
      </c>
      <c r="H48" s="13">
        <f t="shared" si="1"/>
        <v>1520</v>
      </c>
      <c r="I48" s="13"/>
      <c r="J48" s="13">
        <f aca="true" t="shared" si="2" ref="J48:R48">SUM(J8:J47)</f>
        <v>192488</v>
      </c>
      <c r="K48" s="13">
        <f t="shared" si="2"/>
        <v>11991</v>
      </c>
      <c r="L48" s="13">
        <f t="shared" si="2"/>
        <v>16312</v>
      </c>
      <c r="M48" s="13">
        <f t="shared" si="2"/>
        <v>2466</v>
      </c>
      <c r="N48" s="13">
        <f t="shared" si="2"/>
        <v>14246</v>
      </c>
      <c r="O48" s="13">
        <f t="shared" si="2"/>
        <v>2433</v>
      </c>
      <c r="P48" s="13">
        <f t="shared" si="2"/>
        <v>9476</v>
      </c>
      <c r="Q48" s="13">
        <f t="shared" si="2"/>
        <v>17131</v>
      </c>
      <c r="R48" s="13">
        <f t="shared" si="2"/>
        <v>30191</v>
      </c>
      <c r="S48" s="13"/>
      <c r="T48" s="13">
        <f>SUM(T8:T47)</f>
        <v>2571</v>
      </c>
      <c r="U48" s="13"/>
      <c r="V48" s="13">
        <f t="shared" si="0"/>
        <v>326894</v>
      </c>
    </row>
    <row r="50" ht="15">
      <c r="B50" s="15" t="s">
        <v>62</v>
      </c>
    </row>
    <row r="51" ht="15">
      <c r="B51" s="15" t="s">
        <v>63</v>
      </c>
    </row>
    <row r="52" ht="15">
      <c r="B52" s="15" t="s">
        <v>64</v>
      </c>
    </row>
    <row r="53" spans="2:7" ht="15">
      <c r="B53" s="15" t="s">
        <v>65</v>
      </c>
      <c r="G53" s="16"/>
    </row>
    <row r="54" ht="15">
      <c r="B54" s="15" t="s">
        <v>66</v>
      </c>
    </row>
    <row r="55" ht="15">
      <c r="B55" s="15" t="s">
        <v>67</v>
      </c>
    </row>
    <row r="56" ht="15">
      <c r="B56" s="15" t="s">
        <v>68</v>
      </c>
    </row>
    <row r="57" ht="15">
      <c r="B57" s="15"/>
    </row>
    <row r="58" ht="15">
      <c r="B58" s="17" t="s">
        <v>71</v>
      </c>
    </row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>
      <c r="B75" s="15" t="s">
        <v>61</v>
      </c>
    </row>
  </sheetData>
  <sheetProtection/>
  <mergeCells count="6">
    <mergeCell ref="B2:V2"/>
    <mergeCell ref="B3:V3"/>
    <mergeCell ref="C6:H6"/>
    <mergeCell ref="J6:R6"/>
    <mergeCell ref="T6:T7"/>
    <mergeCell ref="V6:V7"/>
  </mergeCells>
  <printOptions/>
  <pageMargins left="0.7086614173228347" right="0.7086614173228347" top="0.7480314960629921" bottom="0.7480314960629921" header="0.31496062992125984" footer="0.31496062992125984"/>
  <pageSetup fitToWidth="0" horizontalDpi="1200" verticalDpi="1200" orientation="portrait" paperSize="8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todos</dc:creator>
  <cp:keywords/>
  <dc:description/>
  <cp:lastModifiedBy>Administrador</cp:lastModifiedBy>
  <cp:lastPrinted>2015-09-30T15:19:05Z</cp:lastPrinted>
  <dcterms:created xsi:type="dcterms:W3CDTF">2014-09-03T01:31:41Z</dcterms:created>
  <dcterms:modified xsi:type="dcterms:W3CDTF">2015-09-30T15:19:33Z</dcterms:modified>
  <cp:category/>
  <cp:version/>
  <cp:contentType/>
  <cp:contentStatus/>
</cp:coreProperties>
</file>