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300" windowHeight="113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<sst xmlns="http://schemas.openxmlformats.org/spreadsheetml/2006/main" count="358" uniqueCount="41">
  <si>
    <t>Resto de Buenos Aires</t>
  </si>
  <si>
    <t>Abs.</t>
  </si>
  <si>
    <t>%</t>
  </si>
  <si>
    <t>Industria</t>
  </si>
  <si>
    <t>Comercio</t>
  </si>
  <si>
    <t>Servicios</t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</si>
  <si>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Observatorio del Conurbano Bonarense (UNGS), con base en Observatorio de Empleo y Dinámica Empresarial, MTEySS en base a SIPA.</t>
    </r>
  </si>
  <si>
    <t>24 Partidos del Conurbano Bonaerense</t>
  </si>
  <si>
    <t>Ciudad de Buenos Aires</t>
  </si>
  <si>
    <t>Agricultura, ganadería y pesca</t>
  </si>
  <si>
    <t>Minería y petróleo</t>
  </si>
  <si>
    <t>Electricidad, gas y agua</t>
  </si>
  <si>
    <t>Construcción</t>
  </si>
  <si>
    <t>Total Grandes sectores</t>
  </si>
  <si>
    <t>Empleo registrado según grandes sectores económicos</t>
  </si>
  <si>
    <t>Sector</t>
  </si>
  <si>
    <r>
      <rPr>
        <b/>
        <sz val="9"/>
        <color indexed="8"/>
        <rFont val="Calibri"/>
        <family val="2"/>
      </rPr>
      <t xml:space="preserve">Notas:
</t>
    </r>
    <r>
      <rPr>
        <sz val="9"/>
        <color indexed="8"/>
        <rFont val="Calibri"/>
        <family val="2"/>
      </rPr>
      <t>El empleo perteneciente a las empresas con participación accionaria privada y estatal se incluye dentro del sector privado
Se toma el promedio de los cuatro trimestres de cada año</t>
    </r>
  </si>
  <si>
    <t>http://www.trabajo.gob.ar/estadisticas/oede/estadisticasregionales.asp</t>
  </si>
  <si>
    <t>Total país</t>
  </si>
  <si>
    <t>Total Pais</t>
  </si>
  <si>
    <t>ACTIVIDADES ADMINISTRATIVAS Y SERVICIOS</t>
  </si>
  <si>
    <t>AGRICULTURA, GANADERÃA, CAZA, SILVIC</t>
  </si>
  <si>
    <t>COMERCIO AL POR MAYOR Y AL POR MENOR; R</t>
  </si>
  <si>
    <t>CONSTRUCCIÃN</t>
  </si>
  <si>
    <t>ENSEÃANZA</t>
  </si>
  <si>
    <t>INDUSTRIA MANUFACTURERA</t>
  </si>
  <si>
    <t>INFORMACIÃN Y COMUNICACIONES</t>
  </si>
  <si>
    <t>INTERMEDIACIÃN FINANCIERA Y SERVICIO</t>
  </si>
  <si>
    <t>SALUD HUMANA Y SERVICIOS SOCIALES</t>
  </si>
  <si>
    <t>SERVICIO DE TRANSPORTE Y ALMACENAMIENTO</t>
  </si>
  <si>
    <t>SERVICIOS  ARTÃSTICOS, CULTURALES, D</t>
  </si>
  <si>
    <t>SERVICIOS DE ALOJAMIENTO Y SERVICIOS DE</t>
  </si>
  <si>
    <t>SERVICIOS DE ASOCIACIONES Y SERVICIOS P</t>
  </si>
  <si>
    <t>SERVICIOS INMOBILIARIOS</t>
  </si>
  <si>
    <t>SERVICIOS PROFESIONALES, CIENTÃFICOS</t>
  </si>
  <si>
    <t>SUMINISTRO DE AGUA; CLOACAS; GESTIÃN</t>
  </si>
  <si>
    <t>SUMINISTRO DE ELECTRICIDAD, GAS, VAPOR</t>
  </si>
  <si>
    <t>EXPLOTACION DE MINAS Y CANTERAS</t>
  </si>
  <si>
    <t>OTROS</t>
  </si>
  <si>
    <t>Conurbano</t>
  </si>
  <si>
    <t>24 partidos del Conurbano Bonaerense, Ciudad de Buenos Aires, Área Metropolitana de Buenos Aires, Resto de la Provincia de Bs. As. y Total País  - Promedio Anual 1996-2022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</si>
</sst>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_ ;_ * \-#,##0_ ;_ * &quot;-&quot;??_ ;_ @_ "/>
    <numFmt numFmtId="181" formatCode="0.0"/>
    <numFmt numFmtId="182" formatCode="#,##0.0"/>
    <numFmt numFmtId="183" formatCode="#,##0.000"/>
    <numFmt numFmtId="184" formatCode="0.0%"/>
    <numFmt numFmtId="185" formatCode="_-* #,##0_-;\-* #,##0_-;_-* &quot;-&quot;??_-;_-@_-"/>
    <numFmt numFmtId="186" formatCode="0.0000%"/>
    <numFmt numFmtId="187" formatCode="#,##0.00000"/>
    <numFmt numFmtId="188" formatCode="0.000%"/>
    <numFmt numFmtId="189" formatCode="_-&quot;$&quot;* #,##0.00_-;\-&quot;$&quot;* #,##0.00_-;_-&quot;$&quot;* &quot;-&quot;??_-;_-@_-"/>
    <numFmt numFmtId="190" formatCode="#,##0.0_ ;\-#,##0.0\ 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8"/>
      <name val="Courier"/>
      <family val="3"/>
    </font>
    <font>
      <u val="single"/>
      <sz val="8"/>
      <color indexed="12"/>
      <name val="Courier"/>
      <family val="3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6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41" fillId="3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" fillId="31" borderId="5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0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32" borderId="0" xfId="0" applyFill="1" applyAlignment="1">
      <alignment/>
    </xf>
    <xf numFmtId="0" fontId="4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0" borderId="0" xfId="0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81" fontId="1" fillId="33" borderId="10" xfId="0" applyNumberFormat="1" applyFont="1" applyFill="1" applyBorder="1" applyAlignment="1">
      <alignment/>
    </xf>
    <xf numFmtId="181" fontId="1" fillId="33" borderId="11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81" fontId="1" fillId="0" borderId="12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1" fontId="1" fillId="33" borderId="12" xfId="0" applyNumberFormat="1" applyFont="1" applyFill="1" applyBorder="1" applyAlignment="1">
      <alignment/>
    </xf>
    <xf numFmtId="181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81" fontId="8" fillId="0" borderId="13" xfId="0" applyNumberFormat="1" applyFont="1" applyFill="1" applyBorder="1" applyAlignment="1">
      <alignment/>
    </xf>
    <xf numFmtId="181" fontId="8" fillId="0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4" fontId="0" fillId="32" borderId="0" xfId="0" applyNumberFormat="1" applyFill="1" applyAlignment="1">
      <alignment/>
    </xf>
    <xf numFmtId="3" fontId="0" fillId="32" borderId="0" xfId="0" applyNumberFormat="1" applyFill="1" applyAlignment="1">
      <alignment/>
    </xf>
    <xf numFmtId="182" fontId="1" fillId="0" borderId="0" xfId="0" applyNumberFormat="1" applyFont="1" applyFill="1" applyBorder="1" applyAlignment="1">
      <alignment/>
    </xf>
    <xf numFmtId="182" fontId="8" fillId="0" borderId="14" xfId="0" applyNumberFormat="1" applyFont="1" applyFill="1" applyBorder="1" applyAlignment="1">
      <alignment/>
    </xf>
    <xf numFmtId="182" fontId="1" fillId="33" borderId="11" xfId="0" applyNumberFormat="1" applyFont="1" applyFill="1" applyBorder="1" applyAlignment="1">
      <alignment/>
    </xf>
    <xf numFmtId="182" fontId="1" fillId="33" borderId="0" xfId="0" applyNumberFormat="1" applyFont="1" applyFill="1" applyBorder="1" applyAlignment="1">
      <alignment/>
    </xf>
    <xf numFmtId="181" fontId="1" fillId="33" borderId="18" xfId="0" applyNumberFormat="1" applyFont="1" applyFill="1" applyBorder="1" applyAlignment="1">
      <alignment/>
    </xf>
    <xf numFmtId="181" fontId="1" fillId="0" borderId="19" xfId="0" applyNumberFormat="1" applyFont="1" applyFill="1" applyBorder="1" applyAlignment="1">
      <alignment/>
    </xf>
    <xf numFmtId="181" fontId="1" fillId="33" borderId="19" xfId="0" applyNumberFormat="1" applyFont="1" applyFill="1" applyBorder="1" applyAlignment="1">
      <alignment/>
    </xf>
    <xf numFmtId="181" fontId="8" fillId="0" borderId="20" xfId="0" applyNumberFormat="1" applyFont="1" applyFill="1" applyBorder="1" applyAlignment="1">
      <alignment/>
    </xf>
    <xf numFmtId="190" fontId="14" fillId="34" borderId="0" xfId="59" applyNumberFormat="1" applyFont="1" applyFill="1" applyBorder="1" applyAlignment="1">
      <alignment horizontal="center" vertical="center"/>
    </xf>
    <xf numFmtId="190" fontId="14" fillId="34" borderId="0" xfId="60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182" fontId="8" fillId="0" borderId="13" xfId="0" applyNumberFormat="1" applyFont="1" applyFill="1" applyBorder="1" applyAlignment="1">
      <alignment/>
    </xf>
    <xf numFmtId="182" fontId="1" fillId="33" borderId="10" xfId="0" applyNumberFormat="1" applyFont="1" applyFill="1" applyBorder="1" applyAlignment="1">
      <alignment/>
    </xf>
    <xf numFmtId="182" fontId="1" fillId="33" borderId="12" xfId="0" applyNumberFormat="1" applyFont="1" applyFill="1" applyBorder="1" applyAlignment="1">
      <alignment/>
    </xf>
    <xf numFmtId="190" fontId="14" fillId="34" borderId="0" xfId="62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/>
    </xf>
    <xf numFmtId="0" fontId="7" fillId="35" borderId="14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 wrapText="1"/>
    </xf>
    <xf numFmtId="0" fontId="7" fillId="35" borderId="17" xfId="0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left" wrapText="1"/>
    </xf>
    <xf numFmtId="0" fontId="7" fillId="35" borderId="0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 wrapText="1"/>
    </xf>
    <xf numFmtId="3" fontId="1" fillId="37" borderId="0" xfId="0" applyNumberFormat="1" applyFont="1" applyFill="1" applyBorder="1" applyAlignment="1">
      <alignment/>
    </xf>
    <xf numFmtId="0" fontId="13" fillId="0" borderId="0" xfId="46" applyAlignment="1" applyProtection="1">
      <alignment/>
      <protection/>
    </xf>
    <xf numFmtId="0" fontId="7" fillId="35" borderId="21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wrapText="1"/>
    </xf>
    <xf numFmtId="0" fontId="7" fillId="35" borderId="22" xfId="0" applyFont="1" applyFill="1" applyBorder="1" applyAlignment="1">
      <alignment horizontal="center" wrapText="1"/>
    </xf>
    <xf numFmtId="0" fontId="7" fillId="35" borderId="23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wrapText="1"/>
    </xf>
    <xf numFmtId="180" fontId="10" fillId="34" borderId="0" xfId="61" applyNumberFormat="1" applyFont="1" applyFill="1" applyBorder="1" applyAlignment="1">
      <alignment horizontal="center" vertical="center"/>
    </xf>
    <xf numFmtId="180" fontId="11" fillId="34" borderId="0" xfId="61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left" vertical="top" wrapText="1"/>
    </xf>
    <xf numFmtId="0" fontId="4" fillId="32" borderId="0" xfId="0" applyFont="1" applyFill="1" applyAlignment="1">
      <alignment horizontal="left" vertical="top" wrapText="1"/>
    </xf>
    <xf numFmtId="0" fontId="4" fillId="32" borderId="0" xfId="0" applyFont="1" applyFill="1" applyAlignment="1">
      <alignment horizontal="left" wrapText="1"/>
    </xf>
    <xf numFmtId="0" fontId="4" fillId="32" borderId="0" xfId="0" applyFont="1" applyFill="1" applyAlignment="1">
      <alignment horizontal="left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</cellXfs>
  <cellStyles count="1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19" xfId="60"/>
    <cellStyle name="Millares 2" xfId="61"/>
    <cellStyle name="Millares 20" xfId="62"/>
    <cellStyle name="Millares 3" xfId="63"/>
    <cellStyle name="Millares 4" xfId="64"/>
    <cellStyle name="Millares 5" xfId="65"/>
    <cellStyle name="Millares 6" xfId="66"/>
    <cellStyle name="Millares 7" xfId="67"/>
    <cellStyle name="Millares 8" xfId="68"/>
    <cellStyle name="Millares 9" xfId="69"/>
    <cellStyle name="Currency" xfId="70"/>
    <cellStyle name="Currency [0]" xfId="71"/>
    <cellStyle name="Moneda 10" xfId="72"/>
    <cellStyle name="Moneda 11" xfId="73"/>
    <cellStyle name="Moneda 12" xfId="74"/>
    <cellStyle name="Moneda 13" xfId="75"/>
    <cellStyle name="Moneda 14" xfId="76"/>
    <cellStyle name="Moneda 15" xfId="77"/>
    <cellStyle name="Moneda 16" xfId="78"/>
    <cellStyle name="Moneda 17" xfId="79"/>
    <cellStyle name="Moneda 18" xfId="80"/>
    <cellStyle name="Moneda 19" xfId="81"/>
    <cellStyle name="Moneda 2" xfId="82"/>
    <cellStyle name="Moneda 3" xfId="83"/>
    <cellStyle name="Moneda 4" xfId="84"/>
    <cellStyle name="Moneda 5" xfId="85"/>
    <cellStyle name="Moneda 6" xfId="86"/>
    <cellStyle name="Moneda 7" xfId="87"/>
    <cellStyle name="Moneda 8" xfId="88"/>
    <cellStyle name="Moneda 9" xfId="89"/>
    <cellStyle name="Neutral" xfId="90"/>
    <cellStyle name="Normal 10" xfId="91"/>
    <cellStyle name="Normal 11" xfId="92"/>
    <cellStyle name="Normal 12" xfId="93"/>
    <cellStyle name="Normal 13" xfId="94"/>
    <cellStyle name="Normal 14" xfId="95"/>
    <cellStyle name="Normal 15" xfId="96"/>
    <cellStyle name="Normal 16" xfId="97"/>
    <cellStyle name="Normal 17" xfId="98"/>
    <cellStyle name="Normal 18" xfId="99"/>
    <cellStyle name="Normal 19" xfId="100"/>
    <cellStyle name="Normal 2" xfId="101"/>
    <cellStyle name="Normal 2 10" xfId="102"/>
    <cellStyle name="Normal 2 11" xfId="103"/>
    <cellStyle name="Normal 2 12" xfId="104"/>
    <cellStyle name="Normal 2 13" xfId="105"/>
    <cellStyle name="Normal 2 14" xfId="106"/>
    <cellStyle name="Normal 2 15" xfId="107"/>
    <cellStyle name="Normal 2 16" xfId="108"/>
    <cellStyle name="Normal 2 17" xfId="109"/>
    <cellStyle name="Normal 2 18" xfId="110"/>
    <cellStyle name="Normal 2 19" xfId="111"/>
    <cellStyle name="Normal 2 2" xfId="112"/>
    <cellStyle name="Normal 2 3" xfId="113"/>
    <cellStyle name="Normal 2 4" xfId="114"/>
    <cellStyle name="Normal 2 5" xfId="115"/>
    <cellStyle name="Normal 2 6" xfId="116"/>
    <cellStyle name="Normal 2 7" xfId="117"/>
    <cellStyle name="Normal 2 8" xfId="118"/>
    <cellStyle name="Normal 2 9" xfId="119"/>
    <cellStyle name="Normal 20" xfId="120"/>
    <cellStyle name="Normal 3" xfId="121"/>
    <cellStyle name="Normal 3 2" xfId="122"/>
    <cellStyle name="Normal 4" xfId="123"/>
    <cellStyle name="Normal 5" xfId="124"/>
    <cellStyle name="Normal 6" xfId="125"/>
    <cellStyle name="Normal 7" xfId="126"/>
    <cellStyle name="Normal 8" xfId="127"/>
    <cellStyle name="Normal 9" xfId="128"/>
    <cellStyle name="Notas" xfId="129"/>
    <cellStyle name="Percent" xfId="130"/>
    <cellStyle name="Porcentual 10" xfId="131"/>
    <cellStyle name="Porcentual 11" xfId="132"/>
    <cellStyle name="Porcentual 12" xfId="133"/>
    <cellStyle name="Porcentual 13" xfId="134"/>
    <cellStyle name="Porcentual 14" xfId="135"/>
    <cellStyle name="Porcentual 15" xfId="136"/>
    <cellStyle name="Porcentual 16" xfId="137"/>
    <cellStyle name="Porcentual 17" xfId="138"/>
    <cellStyle name="Porcentual 18" xfId="139"/>
    <cellStyle name="Porcentual 19" xfId="140"/>
    <cellStyle name="Porcentual 2" xfId="141"/>
    <cellStyle name="Porcentual 3" xfId="142"/>
    <cellStyle name="Porcentual 4" xfId="143"/>
    <cellStyle name="Porcentual 5" xfId="144"/>
    <cellStyle name="Porcentual 6" xfId="145"/>
    <cellStyle name="Porcentual 7" xfId="146"/>
    <cellStyle name="Porcentual 8" xfId="147"/>
    <cellStyle name="Porcentual 9" xfId="148"/>
    <cellStyle name="Salida" xfId="149"/>
    <cellStyle name="Texto de advertencia" xfId="150"/>
    <cellStyle name="Texto explicativo" xfId="151"/>
    <cellStyle name="Título" xfId="152"/>
    <cellStyle name="Título 2" xfId="153"/>
    <cellStyle name="Título 3" xfId="154"/>
    <cellStyle name="Total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Indice!A1" /><Relationship Id="rId5" Type="http://schemas.openxmlformats.org/officeDocument/2006/relationships/hyperlink" Target="#Indice!A1" /><Relationship Id="rId6" Type="http://schemas.openxmlformats.org/officeDocument/2006/relationships/hyperlink" Target="#Indice!A1" /><Relationship Id="rId7" Type="http://schemas.openxmlformats.org/officeDocument/2006/relationships/hyperlink" Target="#Indice!A1" /><Relationship Id="rId8" Type="http://schemas.openxmlformats.org/officeDocument/2006/relationships/hyperlink" Target="#Indice!A1" /><Relationship Id="rId9" Type="http://schemas.openxmlformats.org/officeDocument/2006/relationships/hyperlink" Target="#Indice!A1" /><Relationship Id="rId10" Type="http://schemas.openxmlformats.org/officeDocument/2006/relationships/hyperlink" Target="#Indice!A1" /><Relationship Id="rId11" Type="http://schemas.openxmlformats.org/officeDocument/2006/relationships/hyperlink" Target="#Indice!A1" /><Relationship Id="rId12" Type="http://schemas.openxmlformats.org/officeDocument/2006/relationships/hyperlink" Target="#Indice!A1" /><Relationship Id="rId13" Type="http://schemas.openxmlformats.org/officeDocument/2006/relationships/hyperlink" Target="#Indice!A1" /><Relationship Id="rId14" Type="http://schemas.openxmlformats.org/officeDocument/2006/relationships/hyperlink" Target="#Indice!A1" /><Relationship Id="rId15" Type="http://schemas.openxmlformats.org/officeDocument/2006/relationships/hyperlink" Target="#Indice!A1" /><Relationship Id="rId16" Type="http://schemas.openxmlformats.org/officeDocument/2006/relationships/hyperlink" Target="#Indice!A1" /><Relationship Id="rId17" Type="http://schemas.openxmlformats.org/officeDocument/2006/relationships/hyperlink" Target="#Indice!A1" /><Relationship Id="rId18" Type="http://schemas.openxmlformats.org/officeDocument/2006/relationships/hyperlink" Target="#Indice!A1" /><Relationship Id="rId19" Type="http://schemas.openxmlformats.org/officeDocument/2006/relationships/hyperlink" Target="#Indice!A1" /><Relationship Id="rId20" Type="http://schemas.openxmlformats.org/officeDocument/2006/relationships/hyperlink" Target="#Indice!A1" /><Relationship Id="rId21" Type="http://schemas.openxmlformats.org/officeDocument/2006/relationships/hyperlink" Target="#Indice!A1" /><Relationship Id="rId22" Type="http://schemas.openxmlformats.org/officeDocument/2006/relationships/hyperlink" Target="#Indice!A1" /><Relationship Id="rId23" Type="http://schemas.openxmlformats.org/officeDocument/2006/relationships/hyperlink" Target="#Indice!A1" /><Relationship Id="rId24" Type="http://schemas.openxmlformats.org/officeDocument/2006/relationships/hyperlink" Target="#Indice!A1" /><Relationship Id="rId25" Type="http://schemas.openxmlformats.org/officeDocument/2006/relationships/hyperlink" Target="#Indice!A1" /><Relationship Id="rId26" Type="http://schemas.openxmlformats.org/officeDocument/2006/relationships/hyperlink" Target="#Indice!A1" /><Relationship Id="rId27" Type="http://schemas.openxmlformats.org/officeDocument/2006/relationships/hyperlink" Target="#Indice!A1" /><Relationship Id="rId28" Type="http://schemas.openxmlformats.org/officeDocument/2006/relationships/hyperlink" Target="#Indice!A1" /><Relationship Id="rId29" Type="http://schemas.openxmlformats.org/officeDocument/2006/relationships/hyperlink" Target="#Indice!A1" /><Relationship Id="rId30" Type="http://schemas.openxmlformats.org/officeDocument/2006/relationships/hyperlink" Target="#Indice!A1" /><Relationship Id="rId31" Type="http://schemas.openxmlformats.org/officeDocument/2006/relationships/hyperlink" Target="#Indice!A1" /><Relationship Id="rId32" Type="http://schemas.openxmlformats.org/officeDocument/2006/relationships/hyperlink" Target="#Indice!A1" /><Relationship Id="rId33" Type="http://schemas.openxmlformats.org/officeDocument/2006/relationships/hyperlink" Target="#Indice!A1" /><Relationship Id="rId34" Type="http://schemas.openxmlformats.org/officeDocument/2006/relationships/hyperlink" Target="#Indice!A1" /><Relationship Id="rId35" Type="http://schemas.openxmlformats.org/officeDocument/2006/relationships/hyperlink" Target="#Indice!A1" /><Relationship Id="rId36" Type="http://schemas.openxmlformats.org/officeDocument/2006/relationships/hyperlink" Target="#Indice!A1" /><Relationship Id="rId37" Type="http://schemas.openxmlformats.org/officeDocument/2006/relationships/hyperlink" Target="#Indice!A1" /><Relationship Id="rId38" Type="http://schemas.openxmlformats.org/officeDocument/2006/relationships/hyperlink" Target="#Indice!A1" /><Relationship Id="rId39" Type="http://schemas.openxmlformats.org/officeDocument/2006/relationships/hyperlink" Target="#Indice!A1" /><Relationship Id="rId40" Type="http://schemas.openxmlformats.org/officeDocument/2006/relationships/hyperlink" Target="#Indice!A1" /><Relationship Id="rId41" Type="http://schemas.openxmlformats.org/officeDocument/2006/relationships/hyperlink" Target="#Indice!A1" /><Relationship Id="rId42" Type="http://schemas.openxmlformats.org/officeDocument/2006/relationships/hyperlink" Target="#Indice!A1" /><Relationship Id="rId43" Type="http://schemas.openxmlformats.org/officeDocument/2006/relationships/hyperlink" Target="#Indice!A1" /><Relationship Id="rId44" Type="http://schemas.openxmlformats.org/officeDocument/2006/relationships/hyperlink" Target="#Indice!A1" /><Relationship Id="rId45" Type="http://schemas.openxmlformats.org/officeDocument/2006/relationships/hyperlink" Target="#Indice!A1" /><Relationship Id="rId46" Type="http://schemas.openxmlformats.org/officeDocument/2006/relationships/hyperlink" Target="#Indice!A1" /><Relationship Id="rId47" Type="http://schemas.openxmlformats.org/officeDocument/2006/relationships/hyperlink" Target="#Indice!A1" /><Relationship Id="rId48" Type="http://schemas.openxmlformats.org/officeDocument/2006/relationships/hyperlink" Target="#Indice!A1" /><Relationship Id="rId49" Type="http://schemas.openxmlformats.org/officeDocument/2006/relationships/hyperlink" Target="#Indice!A1" /><Relationship Id="rId50" Type="http://schemas.openxmlformats.org/officeDocument/2006/relationships/hyperlink" Target="#Indice!A1" /><Relationship Id="rId51" Type="http://schemas.openxmlformats.org/officeDocument/2006/relationships/hyperlink" Target="#Indice!A1" /><Relationship Id="rId52" Type="http://schemas.openxmlformats.org/officeDocument/2006/relationships/hyperlink" Target="#Indice!A1" /><Relationship Id="rId53" Type="http://schemas.openxmlformats.org/officeDocument/2006/relationships/hyperlink" Target="#Indice!A1" /><Relationship Id="rId54" Type="http://schemas.openxmlformats.org/officeDocument/2006/relationships/hyperlink" Target="#Indice!A1" /><Relationship Id="rId55" Type="http://schemas.openxmlformats.org/officeDocument/2006/relationships/hyperlink" Target="#Indice!A1" /><Relationship Id="rId56" Type="http://schemas.openxmlformats.org/officeDocument/2006/relationships/hyperlink" Target="#Indice!A1" /><Relationship Id="rId57" Type="http://schemas.openxmlformats.org/officeDocument/2006/relationships/hyperlink" Target="#Indice!A1" /><Relationship Id="rId58" Type="http://schemas.openxmlformats.org/officeDocument/2006/relationships/hyperlink" Target="#Indice!A1" /><Relationship Id="rId59" Type="http://schemas.openxmlformats.org/officeDocument/2006/relationships/hyperlink" Target="#Indice!A1" /><Relationship Id="rId60" Type="http://schemas.openxmlformats.org/officeDocument/2006/relationships/hyperlink" Target="#Indice!A1" /><Relationship Id="rId61" Type="http://schemas.openxmlformats.org/officeDocument/2006/relationships/hyperlink" Target="#Indice!A1" /><Relationship Id="rId62" Type="http://schemas.openxmlformats.org/officeDocument/2006/relationships/hyperlink" Target="#Indice!A1" /><Relationship Id="rId63" Type="http://schemas.openxmlformats.org/officeDocument/2006/relationships/hyperlink" Target="#Indice!A1" /><Relationship Id="rId64" Type="http://schemas.openxmlformats.org/officeDocument/2006/relationships/hyperlink" Target="#Indice!A1" /><Relationship Id="rId65" Type="http://schemas.openxmlformats.org/officeDocument/2006/relationships/hyperlink" Target="#Indice!A1" /><Relationship Id="rId66" Type="http://schemas.openxmlformats.org/officeDocument/2006/relationships/hyperlink" Target="#Indice!A1" /><Relationship Id="rId67" Type="http://schemas.openxmlformats.org/officeDocument/2006/relationships/hyperlink" Target="#Indice!A1" /><Relationship Id="rId68" Type="http://schemas.openxmlformats.org/officeDocument/2006/relationships/hyperlink" Target="#Indice!A1" /><Relationship Id="rId69" Type="http://schemas.openxmlformats.org/officeDocument/2006/relationships/hyperlink" Target="#Indice!A1" /><Relationship Id="rId70" Type="http://schemas.openxmlformats.org/officeDocument/2006/relationships/hyperlink" Target="#Indice!A1" /><Relationship Id="rId71" Type="http://schemas.openxmlformats.org/officeDocument/2006/relationships/hyperlink" Target="#Indice!A1" /><Relationship Id="rId72" Type="http://schemas.openxmlformats.org/officeDocument/2006/relationships/hyperlink" Target="#Indice!A1" /><Relationship Id="rId73" Type="http://schemas.openxmlformats.org/officeDocument/2006/relationships/hyperlink" Target="#Indice!A1" /><Relationship Id="rId74" Type="http://schemas.openxmlformats.org/officeDocument/2006/relationships/hyperlink" Target="#Indice!A1" /><Relationship Id="rId75" Type="http://schemas.openxmlformats.org/officeDocument/2006/relationships/hyperlink" Target="#Indice!A1" /><Relationship Id="rId76" Type="http://schemas.openxmlformats.org/officeDocument/2006/relationships/hyperlink" Target="#Indice!A1" /><Relationship Id="rId77" Type="http://schemas.openxmlformats.org/officeDocument/2006/relationships/hyperlink" Target="#Indice!A1" /><Relationship Id="rId78" Type="http://schemas.openxmlformats.org/officeDocument/2006/relationships/hyperlink" Target="#Indice!A1" /><Relationship Id="rId79" Type="http://schemas.openxmlformats.org/officeDocument/2006/relationships/hyperlink" Target="#Indice!A1" /><Relationship Id="rId80" Type="http://schemas.openxmlformats.org/officeDocument/2006/relationships/hyperlink" Target="#Indice!A1" /><Relationship Id="rId81" Type="http://schemas.openxmlformats.org/officeDocument/2006/relationships/hyperlink" Target="#Indice!A1" /><Relationship Id="rId82" Type="http://schemas.openxmlformats.org/officeDocument/2006/relationships/hyperlink" Target="#Indice!A1" /><Relationship Id="rId83" Type="http://schemas.openxmlformats.org/officeDocument/2006/relationships/hyperlink" Target="#Indice!A1" /><Relationship Id="rId84" Type="http://schemas.openxmlformats.org/officeDocument/2006/relationships/hyperlink" Target="#Indice!A1" /><Relationship Id="rId85" Type="http://schemas.openxmlformats.org/officeDocument/2006/relationships/hyperlink" Target="#Indice!A1" /><Relationship Id="rId86" Type="http://schemas.openxmlformats.org/officeDocument/2006/relationships/hyperlink" Target="#Indice!A1" /><Relationship Id="rId87" Type="http://schemas.openxmlformats.org/officeDocument/2006/relationships/hyperlink" Target="#Indice!A1" /><Relationship Id="rId88" Type="http://schemas.openxmlformats.org/officeDocument/2006/relationships/hyperlink" Target="#Indice!A1" /><Relationship Id="rId89" Type="http://schemas.openxmlformats.org/officeDocument/2006/relationships/hyperlink" Target="#Indice!A1" /><Relationship Id="rId90" Type="http://schemas.openxmlformats.org/officeDocument/2006/relationships/hyperlink" Target="#Indice!A1" /><Relationship Id="rId91" Type="http://schemas.openxmlformats.org/officeDocument/2006/relationships/hyperlink" Target="#Indice!A1" /><Relationship Id="rId92" Type="http://schemas.openxmlformats.org/officeDocument/2006/relationships/hyperlink" Target="#Indice!A1" /><Relationship Id="rId93" Type="http://schemas.openxmlformats.org/officeDocument/2006/relationships/hyperlink" Target="#Indice!A1" /><Relationship Id="rId94" Type="http://schemas.openxmlformats.org/officeDocument/2006/relationships/hyperlink" Target="#Indice!A1" /><Relationship Id="rId95" Type="http://schemas.openxmlformats.org/officeDocument/2006/relationships/hyperlink" Target="#Indice!A1" /><Relationship Id="rId96" Type="http://schemas.openxmlformats.org/officeDocument/2006/relationships/hyperlink" Target="#Indice!A1" /><Relationship Id="rId97" Type="http://schemas.openxmlformats.org/officeDocument/2006/relationships/hyperlink" Target="#Indice!A1" /><Relationship Id="rId98" Type="http://schemas.openxmlformats.org/officeDocument/2006/relationships/hyperlink" Target="#Indice!A1" /><Relationship Id="rId99" Type="http://schemas.openxmlformats.org/officeDocument/2006/relationships/hyperlink" Target="#Indice!A1" /><Relationship Id="rId100" Type="http://schemas.openxmlformats.org/officeDocument/2006/relationships/hyperlink" Target="#Indice!A1" /><Relationship Id="rId101" Type="http://schemas.openxmlformats.org/officeDocument/2006/relationships/hyperlink" Target="#Indice!A1" /><Relationship Id="rId102" Type="http://schemas.openxmlformats.org/officeDocument/2006/relationships/hyperlink" Target="#Indice!A1" /><Relationship Id="rId103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pic>
      <xdr:nvPicPr>
        <xdr:cNvPr id="1" name="Picture 1" descr="imagesCA0XS2O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59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pic>
      <xdr:nvPicPr>
        <xdr:cNvPr id="2" name="Picture 1" descr="imagesCA0XS2OR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58700" y="59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3</xdr:row>
      <xdr:rowOff>0</xdr:rowOff>
    </xdr:from>
    <xdr:to>
      <xdr:col>24</xdr:col>
      <xdr:colOff>0</xdr:colOff>
      <xdr:row>3</xdr:row>
      <xdr:rowOff>0</xdr:rowOff>
    </xdr:to>
    <xdr:pic>
      <xdr:nvPicPr>
        <xdr:cNvPr id="3" name="Picture 1" descr="imagesCA0XS2OR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54700" y="59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3</xdr:row>
      <xdr:rowOff>0</xdr:rowOff>
    </xdr:from>
    <xdr:to>
      <xdr:col>32</xdr:col>
      <xdr:colOff>0</xdr:colOff>
      <xdr:row>3</xdr:row>
      <xdr:rowOff>0</xdr:rowOff>
    </xdr:to>
    <xdr:pic>
      <xdr:nvPicPr>
        <xdr:cNvPr id="4" name="Picture 1" descr="imagesCA0XS2OR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50700" y="59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3</xdr:row>
      <xdr:rowOff>0</xdr:rowOff>
    </xdr:from>
    <xdr:to>
      <xdr:col>40</xdr:col>
      <xdr:colOff>0</xdr:colOff>
      <xdr:row>3</xdr:row>
      <xdr:rowOff>0</xdr:rowOff>
    </xdr:to>
    <xdr:pic>
      <xdr:nvPicPr>
        <xdr:cNvPr id="5" name="Picture 1" descr="imagesCA0XS2OR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46700" y="59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0</xdr:colOff>
      <xdr:row>3</xdr:row>
      <xdr:rowOff>0</xdr:rowOff>
    </xdr:from>
    <xdr:to>
      <xdr:col>48</xdr:col>
      <xdr:colOff>0</xdr:colOff>
      <xdr:row>3</xdr:row>
      <xdr:rowOff>0</xdr:rowOff>
    </xdr:to>
    <xdr:pic>
      <xdr:nvPicPr>
        <xdr:cNvPr id="6" name="Picture 1" descr="imagesCA0XS2OR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42700" y="59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0</xdr:colOff>
      <xdr:row>3</xdr:row>
      <xdr:rowOff>0</xdr:rowOff>
    </xdr:from>
    <xdr:to>
      <xdr:col>56</xdr:col>
      <xdr:colOff>0</xdr:colOff>
      <xdr:row>3</xdr:row>
      <xdr:rowOff>0</xdr:rowOff>
    </xdr:to>
    <xdr:pic>
      <xdr:nvPicPr>
        <xdr:cNvPr id="7" name="Picture 1" descr="imagesCA0XS2OR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38700" y="59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0</xdr:colOff>
      <xdr:row>3</xdr:row>
      <xdr:rowOff>0</xdr:rowOff>
    </xdr:from>
    <xdr:to>
      <xdr:col>64</xdr:col>
      <xdr:colOff>0</xdr:colOff>
      <xdr:row>3</xdr:row>
      <xdr:rowOff>0</xdr:rowOff>
    </xdr:to>
    <xdr:pic>
      <xdr:nvPicPr>
        <xdr:cNvPr id="8" name="Picture 1" descr="imagesCA0XS2OR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34700" y="59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0</xdr:colOff>
      <xdr:row>3</xdr:row>
      <xdr:rowOff>0</xdr:rowOff>
    </xdr:from>
    <xdr:to>
      <xdr:col>72</xdr:col>
      <xdr:colOff>0</xdr:colOff>
      <xdr:row>3</xdr:row>
      <xdr:rowOff>0</xdr:rowOff>
    </xdr:to>
    <xdr:pic>
      <xdr:nvPicPr>
        <xdr:cNvPr id="9" name="Picture 1" descr="imagesCA0XS2OR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30700" y="59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3</xdr:row>
      <xdr:rowOff>0</xdr:rowOff>
    </xdr:from>
    <xdr:to>
      <xdr:col>80</xdr:col>
      <xdr:colOff>0</xdr:colOff>
      <xdr:row>3</xdr:row>
      <xdr:rowOff>0</xdr:rowOff>
    </xdr:to>
    <xdr:pic>
      <xdr:nvPicPr>
        <xdr:cNvPr id="10" name="Picture 1" descr="imagesCA0XS2OR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26700" y="59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88</xdr:col>
      <xdr:colOff>0</xdr:colOff>
      <xdr:row>3</xdr:row>
      <xdr:rowOff>0</xdr:rowOff>
    </xdr:from>
    <xdr:to>
      <xdr:col>88</xdr:col>
      <xdr:colOff>0</xdr:colOff>
      <xdr:row>3</xdr:row>
      <xdr:rowOff>0</xdr:rowOff>
    </xdr:to>
    <xdr:pic>
      <xdr:nvPicPr>
        <xdr:cNvPr id="11" name="Picture 1" descr="imagesCA0XS2OR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22700" y="59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96</xdr:col>
      <xdr:colOff>0</xdr:colOff>
      <xdr:row>3</xdr:row>
      <xdr:rowOff>0</xdr:rowOff>
    </xdr:from>
    <xdr:to>
      <xdr:col>96</xdr:col>
      <xdr:colOff>0</xdr:colOff>
      <xdr:row>3</xdr:row>
      <xdr:rowOff>0</xdr:rowOff>
    </xdr:to>
    <xdr:pic>
      <xdr:nvPicPr>
        <xdr:cNvPr id="12" name="Picture 1" descr="imagesCA0XS2OR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18700" y="59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104</xdr:col>
      <xdr:colOff>0</xdr:colOff>
      <xdr:row>3</xdr:row>
      <xdr:rowOff>0</xdr:rowOff>
    </xdr:from>
    <xdr:to>
      <xdr:col>104</xdr:col>
      <xdr:colOff>0</xdr:colOff>
      <xdr:row>3</xdr:row>
      <xdr:rowOff>0</xdr:rowOff>
    </xdr:to>
    <xdr:pic>
      <xdr:nvPicPr>
        <xdr:cNvPr id="13" name="Picture 1" descr="imagesCA0XS2OR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14700" y="59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112</xdr:col>
      <xdr:colOff>0</xdr:colOff>
      <xdr:row>3</xdr:row>
      <xdr:rowOff>0</xdr:rowOff>
    </xdr:from>
    <xdr:to>
      <xdr:col>112</xdr:col>
      <xdr:colOff>0</xdr:colOff>
      <xdr:row>3</xdr:row>
      <xdr:rowOff>0</xdr:rowOff>
    </xdr:to>
    <xdr:pic>
      <xdr:nvPicPr>
        <xdr:cNvPr id="14" name="Picture 1" descr="imagesCA0XS2OR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10700" y="59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120</xdr:col>
      <xdr:colOff>0</xdr:colOff>
      <xdr:row>3</xdr:row>
      <xdr:rowOff>0</xdr:rowOff>
    </xdr:from>
    <xdr:to>
      <xdr:col>120</xdr:col>
      <xdr:colOff>0</xdr:colOff>
      <xdr:row>3</xdr:row>
      <xdr:rowOff>0</xdr:rowOff>
    </xdr:to>
    <xdr:pic>
      <xdr:nvPicPr>
        <xdr:cNvPr id="15" name="Picture 1" descr="imagesCA0XS2OR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06700" y="59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128</xdr:col>
      <xdr:colOff>0</xdr:colOff>
      <xdr:row>3</xdr:row>
      <xdr:rowOff>0</xdr:rowOff>
    </xdr:from>
    <xdr:to>
      <xdr:col>128</xdr:col>
      <xdr:colOff>0</xdr:colOff>
      <xdr:row>3</xdr:row>
      <xdr:rowOff>0</xdr:rowOff>
    </xdr:to>
    <xdr:pic>
      <xdr:nvPicPr>
        <xdr:cNvPr id="16" name="Picture 1" descr="imagesCA0XS2OR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02700" y="59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136</xdr:col>
      <xdr:colOff>0</xdr:colOff>
      <xdr:row>3</xdr:row>
      <xdr:rowOff>0</xdr:rowOff>
    </xdr:from>
    <xdr:to>
      <xdr:col>136</xdr:col>
      <xdr:colOff>0</xdr:colOff>
      <xdr:row>3</xdr:row>
      <xdr:rowOff>0</xdr:rowOff>
    </xdr:to>
    <xdr:pic>
      <xdr:nvPicPr>
        <xdr:cNvPr id="17" name="Picture 1" descr="imagesCA0XS2OR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98700" y="59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144</xdr:col>
      <xdr:colOff>0</xdr:colOff>
      <xdr:row>3</xdr:row>
      <xdr:rowOff>0</xdr:rowOff>
    </xdr:from>
    <xdr:to>
      <xdr:col>144</xdr:col>
      <xdr:colOff>0</xdr:colOff>
      <xdr:row>3</xdr:row>
      <xdr:rowOff>0</xdr:rowOff>
    </xdr:to>
    <xdr:pic>
      <xdr:nvPicPr>
        <xdr:cNvPr id="18" name="Picture 1" descr="imagesCA0XS2OR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94700" y="59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152</xdr:col>
      <xdr:colOff>0</xdr:colOff>
      <xdr:row>3</xdr:row>
      <xdr:rowOff>0</xdr:rowOff>
    </xdr:from>
    <xdr:to>
      <xdr:col>152</xdr:col>
      <xdr:colOff>0</xdr:colOff>
      <xdr:row>3</xdr:row>
      <xdr:rowOff>0</xdr:rowOff>
    </xdr:to>
    <xdr:pic>
      <xdr:nvPicPr>
        <xdr:cNvPr id="19" name="Picture 1" descr="imagesCA0XS2OR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90700" y="59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160</xdr:col>
      <xdr:colOff>0</xdr:colOff>
      <xdr:row>3</xdr:row>
      <xdr:rowOff>0</xdr:rowOff>
    </xdr:from>
    <xdr:to>
      <xdr:col>160</xdr:col>
      <xdr:colOff>0</xdr:colOff>
      <xdr:row>3</xdr:row>
      <xdr:rowOff>0</xdr:rowOff>
    </xdr:to>
    <xdr:pic>
      <xdr:nvPicPr>
        <xdr:cNvPr id="20" name="Picture 1" descr="imagesCA0XS2OR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186700" y="59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168</xdr:col>
      <xdr:colOff>0</xdr:colOff>
      <xdr:row>3</xdr:row>
      <xdr:rowOff>0</xdr:rowOff>
    </xdr:from>
    <xdr:to>
      <xdr:col>168</xdr:col>
      <xdr:colOff>0</xdr:colOff>
      <xdr:row>3</xdr:row>
      <xdr:rowOff>0</xdr:rowOff>
    </xdr:to>
    <xdr:pic>
      <xdr:nvPicPr>
        <xdr:cNvPr id="21" name="Picture 1" descr="imagesCA0XS2OR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282700" y="59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176</xdr:col>
      <xdr:colOff>0</xdr:colOff>
      <xdr:row>3</xdr:row>
      <xdr:rowOff>0</xdr:rowOff>
    </xdr:from>
    <xdr:to>
      <xdr:col>176</xdr:col>
      <xdr:colOff>0</xdr:colOff>
      <xdr:row>3</xdr:row>
      <xdr:rowOff>0</xdr:rowOff>
    </xdr:to>
    <xdr:pic>
      <xdr:nvPicPr>
        <xdr:cNvPr id="22" name="Picture 1" descr="imagesCA0XS2OR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78700" y="59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184</xdr:col>
      <xdr:colOff>0</xdr:colOff>
      <xdr:row>3</xdr:row>
      <xdr:rowOff>0</xdr:rowOff>
    </xdr:from>
    <xdr:to>
      <xdr:col>184</xdr:col>
      <xdr:colOff>0</xdr:colOff>
      <xdr:row>3</xdr:row>
      <xdr:rowOff>0</xdr:rowOff>
    </xdr:to>
    <xdr:pic>
      <xdr:nvPicPr>
        <xdr:cNvPr id="23" name="Picture 1" descr="imagesCA0XS2OR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474700" y="59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186</xdr:col>
      <xdr:colOff>0</xdr:colOff>
      <xdr:row>3</xdr:row>
      <xdr:rowOff>0</xdr:rowOff>
    </xdr:from>
    <xdr:to>
      <xdr:col>186</xdr:col>
      <xdr:colOff>0</xdr:colOff>
      <xdr:row>3</xdr:row>
      <xdr:rowOff>0</xdr:rowOff>
    </xdr:to>
    <xdr:pic>
      <xdr:nvPicPr>
        <xdr:cNvPr id="24" name="Picture 1" descr="imagesCA0XS2OR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255875" y="590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57150</xdr:rowOff>
    </xdr:from>
    <xdr:to>
      <xdr:col>8</xdr:col>
      <xdr:colOff>0</xdr:colOff>
      <xdr:row>6</xdr:row>
      <xdr:rowOff>66675</xdr:rowOff>
    </xdr:to>
    <xdr:pic>
      <xdr:nvPicPr>
        <xdr:cNvPr id="25" name="Picture 1" descr="imagesCA0XS2OR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314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</xdr:row>
      <xdr:rowOff>57150</xdr:rowOff>
    </xdr:from>
    <xdr:to>
      <xdr:col>16</xdr:col>
      <xdr:colOff>0</xdr:colOff>
      <xdr:row>6</xdr:row>
      <xdr:rowOff>66675</xdr:rowOff>
    </xdr:to>
    <xdr:pic>
      <xdr:nvPicPr>
        <xdr:cNvPr id="26" name="Picture 1" descr="imagesCA0XS2OR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58700" y="1314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6</xdr:row>
      <xdr:rowOff>57150</xdr:rowOff>
    </xdr:from>
    <xdr:to>
      <xdr:col>24</xdr:col>
      <xdr:colOff>0</xdr:colOff>
      <xdr:row>6</xdr:row>
      <xdr:rowOff>66675</xdr:rowOff>
    </xdr:to>
    <xdr:pic>
      <xdr:nvPicPr>
        <xdr:cNvPr id="27" name="Picture 1" descr="imagesCA0XS2OR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54700" y="1314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6</xdr:row>
      <xdr:rowOff>57150</xdr:rowOff>
    </xdr:from>
    <xdr:to>
      <xdr:col>32</xdr:col>
      <xdr:colOff>0</xdr:colOff>
      <xdr:row>6</xdr:row>
      <xdr:rowOff>66675</xdr:rowOff>
    </xdr:to>
    <xdr:pic>
      <xdr:nvPicPr>
        <xdr:cNvPr id="28" name="Picture 1" descr="imagesCA0XS2OR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50700" y="1314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6</xdr:row>
      <xdr:rowOff>57150</xdr:rowOff>
    </xdr:from>
    <xdr:to>
      <xdr:col>40</xdr:col>
      <xdr:colOff>0</xdr:colOff>
      <xdr:row>6</xdr:row>
      <xdr:rowOff>66675</xdr:rowOff>
    </xdr:to>
    <xdr:pic>
      <xdr:nvPicPr>
        <xdr:cNvPr id="29" name="Picture 1" descr="imagesCA0XS2OR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46700" y="1314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0</xdr:colOff>
      <xdr:row>6</xdr:row>
      <xdr:rowOff>57150</xdr:rowOff>
    </xdr:from>
    <xdr:to>
      <xdr:col>48</xdr:col>
      <xdr:colOff>0</xdr:colOff>
      <xdr:row>6</xdr:row>
      <xdr:rowOff>66675</xdr:rowOff>
    </xdr:to>
    <xdr:pic>
      <xdr:nvPicPr>
        <xdr:cNvPr id="30" name="Picture 1" descr="imagesCA0XS2OR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42700" y="1314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0</xdr:colOff>
      <xdr:row>6</xdr:row>
      <xdr:rowOff>57150</xdr:rowOff>
    </xdr:from>
    <xdr:to>
      <xdr:col>56</xdr:col>
      <xdr:colOff>0</xdr:colOff>
      <xdr:row>6</xdr:row>
      <xdr:rowOff>66675</xdr:rowOff>
    </xdr:to>
    <xdr:pic>
      <xdr:nvPicPr>
        <xdr:cNvPr id="31" name="Picture 1" descr="imagesCA0XS2OR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38700" y="1314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0</xdr:colOff>
      <xdr:row>6</xdr:row>
      <xdr:rowOff>57150</xdr:rowOff>
    </xdr:from>
    <xdr:to>
      <xdr:col>64</xdr:col>
      <xdr:colOff>0</xdr:colOff>
      <xdr:row>6</xdr:row>
      <xdr:rowOff>66675</xdr:rowOff>
    </xdr:to>
    <xdr:pic>
      <xdr:nvPicPr>
        <xdr:cNvPr id="32" name="Picture 1" descr="imagesCA0XS2OR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34700" y="1314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0</xdr:colOff>
      <xdr:row>6</xdr:row>
      <xdr:rowOff>57150</xdr:rowOff>
    </xdr:from>
    <xdr:to>
      <xdr:col>72</xdr:col>
      <xdr:colOff>0</xdr:colOff>
      <xdr:row>6</xdr:row>
      <xdr:rowOff>66675</xdr:rowOff>
    </xdr:to>
    <xdr:pic>
      <xdr:nvPicPr>
        <xdr:cNvPr id="33" name="Picture 1" descr="imagesCA0XS2OR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30700" y="1314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0</xdr:colOff>
      <xdr:row>6</xdr:row>
      <xdr:rowOff>57150</xdr:rowOff>
    </xdr:from>
    <xdr:to>
      <xdr:col>80</xdr:col>
      <xdr:colOff>0</xdr:colOff>
      <xdr:row>6</xdr:row>
      <xdr:rowOff>66675</xdr:rowOff>
    </xdr:to>
    <xdr:pic>
      <xdr:nvPicPr>
        <xdr:cNvPr id="34" name="Picture 1" descr="imagesCA0XS2OR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26700" y="1314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88</xdr:col>
      <xdr:colOff>0</xdr:colOff>
      <xdr:row>6</xdr:row>
      <xdr:rowOff>57150</xdr:rowOff>
    </xdr:from>
    <xdr:to>
      <xdr:col>88</xdr:col>
      <xdr:colOff>0</xdr:colOff>
      <xdr:row>6</xdr:row>
      <xdr:rowOff>66675</xdr:rowOff>
    </xdr:to>
    <xdr:pic>
      <xdr:nvPicPr>
        <xdr:cNvPr id="35" name="Picture 1" descr="imagesCA0XS2OR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22700" y="1314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96</xdr:col>
      <xdr:colOff>0</xdr:colOff>
      <xdr:row>6</xdr:row>
      <xdr:rowOff>57150</xdr:rowOff>
    </xdr:from>
    <xdr:to>
      <xdr:col>96</xdr:col>
      <xdr:colOff>0</xdr:colOff>
      <xdr:row>6</xdr:row>
      <xdr:rowOff>66675</xdr:rowOff>
    </xdr:to>
    <xdr:pic>
      <xdr:nvPicPr>
        <xdr:cNvPr id="36" name="Picture 1" descr="imagesCA0XS2OR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18700" y="1314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104</xdr:col>
      <xdr:colOff>0</xdr:colOff>
      <xdr:row>6</xdr:row>
      <xdr:rowOff>57150</xdr:rowOff>
    </xdr:from>
    <xdr:to>
      <xdr:col>104</xdr:col>
      <xdr:colOff>0</xdr:colOff>
      <xdr:row>6</xdr:row>
      <xdr:rowOff>66675</xdr:rowOff>
    </xdr:to>
    <xdr:pic>
      <xdr:nvPicPr>
        <xdr:cNvPr id="37" name="Picture 1" descr="imagesCA0XS2OR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14700" y="1314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112</xdr:col>
      <xdr:colOff>0</xdr:colOff>
      <xdr:row>6</xdr:row>
      <xdr:rowOff>57150</xdr:rowOff>
    </xdr:from>
    <xdr:to>
      <xdr:col>112</xdr:col>
      <xdr:colOff>0</xdr:colOff>
      <xdr:row>6</xdr:row>
      <xdr:rowOff>66675</xdr:rowOff>
    </xdr:to>
    <xdr:pic>
      <xdr:nvPicPr>
        <xdr:cNvPr id="38" name="Picture 1" descr="imagesCA0XS2OR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10700" y="1314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120</xdr:col>
      <xdr:colOff>0</xdr:colOff>
      <xdr:row>6</xdr:row>
      <xdr:rowOff>57150</xdr:rowOff>
    </xdr:from>
    <xdr:to>
      <xdr:col>120</xdr:col>
      <xdr:colOff>0</xdr:colOff>
      <xdr:row>6</xdr:row>
      <xdr:rowOff>66675</xdr:rowOff>
    </xdr:to>
    <xdr:pic>
      <xdr:nvPicPr>
        <xdr:cNvPr id="39" name="Picture 1" descr="imagesCA0XS2OR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06700" y="1314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128</xdr:col>
      <xdr:colOff>0</xdr:colOff>
      <xdr:row>6</xdr:row>
      <xdr:rowOff>57150</xdr:rowOff>
    </xdr:from>
    <xdr:to>
      <xdr:col>128</xdr:col>
      <xdr:colOff>0</xdr:colOff>
      <xdr:row>6</xdr:row>
      <xdr:rowOff>66675</xdr:rowOff>
    </xdr:to>
    <xdr:pic>
      <xdr:nvPicPr>
        <xdr:cNvPr id="40" name="Picture 1" descr="imagesCA0XS2OR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02700" y="1314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136</xdr:col>
      <xdr:colOff>0</xdr:colOff>
      <xdr:row>6</xdr:row>
      <xdr:rowOff>57150</xdr:rowOff>
    </xdr:from>
    <xdr:to>
      <xdr:col>136</xdr:col>
      <xdr:colOff>0</xdr:colOff>
      <xdr:row>6</xdr:row>
      <xdr:rowOff>66675</xdr:rowOff>
    </xdr:to>
    <xdr:pic>
      <xdr:nvPicPr>
        <xdr:cNvPr id="41" name="Picture 1" descr="imagesCA0XS2OR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98700" y="1314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144</xdr:col>
      <xdr:colOff>0</xdr:colOff>
      <xdr:row>6</xdr:row>
      <xdr:rowOff>57150</xdr:rowOff>
    </xdr:from>
    <xdr:to>
      <xdr:col>144</xdr:col>
      <xdr:colOff>0</xdr:colOff>
      <xdr:row>6</xdr:row>
      <xdr:rowOff>66675</xdr:rowOff>
    </xdr:to>
    <xdr:pic>
      <xdr:nvPicPr>
        <xdr:cNvPr id="42" name="Picture 1" descr="imagesCA0XS2OR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94700" y="1314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152</xdr:col>
      <xdr:colOff>0</xdr:colOff>
      <xdr:row>6</xdr:row>
      <xdr:rowOff>57150</xdr:rowOff>
    </xdr:from>
    <xdr:to>
      <xdr:col>152</xdr:col>
      <xdr:colOff>0</xdr:colOff>
      <xdr:row>6</xdr:row>
      <xdr:rowOff>66675</xdr:rowOff>
    </xdr:to>
    <xdr:pic>
      <xdr:nvPicPr>
        <xdr:cNvPr id="43" name="Picture 1" descr="imagesCA0XS2OR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90700" y="1314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160</xdr:col>
      <xdr:colOff>0</xdr:colOff>
      <xdr:row>6</xdr:row>
      <xdr:rowOff>57150</xdr:rowOff>
    </xdr:from>
    <xdr:to>
      <xdr:col>160</xdr:col>
      <xdr:colOff>0</xdr:colOff>
      <xdr:row>6</xdr:row>
      <xdr:rowOff>66675</xdr:rowOff>
    </xdr:to>
    <xdr:pic>
      <xdr:nvPicPr>
        <xdr:cNvPr id="44" name="Picture 1" descr="imagesCA0XS2OR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186700" y="1314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168</xdr:col>
      <xdr:colOff>0</xdr:colOff>
      <xdr:row>6</xdr:row>
      <xdr:rowOff>57150</xdr:rowOff>
    </xdr:from>
    <xdr:to>
      <xdr:col>168</xdr:col>
      <xdr:colOff>0</xdr:colOff>
      <xdr:row>6</xdr:row>
      <xdr:rowOff>66675</xdr:rowOff>
    </xdr:to>
    <xdr:pic>
      <xdr:nvPicPr>
        <xdr:cNvPr id="45" name="Picture 1" descr="imagesCA0XS2OR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282700" y="1314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176</xdr:col>
      <xdr:colOff>0</xdr:colOff>
      <xdr:row>6</xdr:row>
      <xdr:rowOff>57150</xdr:rowOff>
    </xdr:from>
    <xdr:to>
      <xdr:col>176</xdr:col>
      <xdr:colOff>0</xdr:colOff>
      <xdr:row>6</xdr:row>
      <xdr:rowOff>66675</xdr:rowOff>
    </xdr:to>
    <xdr:pic>
      <xdr:nvPicPr>
        <xdr:cNvPr id="46" name="Picture 1" descr="imagesCA0XS2OR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78700" y="1314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184</xdr:col>
      <xdr:colOff>0</xdr:colOff>
      <xdr:row>6</xdr:row>
      <xdr:rowOff>57150</xdr:rowOff>
    </xdr:from>
    <xdr:to>
      <xdr:col>184</xdr:col>
      <xdr:colOff>0</xdr:colOff>
      <xdr:row>6</xdr:row>
      <xdr:rowOff>66675</xdr:rowOff>
    </xdr:to>
    <xdr:pic>
      <xdr:nvPicPr>
        <xdr:cNvPr id="47" name="Picture 1" descr="imagesCA0XS2OR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474700" y="1314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192</xdr:col>
      <xdr:colOff>0</xdr:colOff>
      <xdr:row>6</xdr:row>
      <xdr:rowOff>57150</xdr:rowOff>
    </xdr:from>
    <xdr:to>
      <xdr:col>192</xdr:col>
      <xdr:colOff>0</xdr:colOff>
      <xdr:row>6</xdr:row>
      <xdr:rowOff>66675</xdr:rowOff>
    </xdr:to>
    <xdr:pic>
      <xdr:nvPicPr>
        <xdr:cNvPr id="48" name="Picture 1" descr="imagesCA0XS2OR">
          <a:hlinkClick r:id="rId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846925" y="1314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200</xdr:col>
      <xdr:colOff>0</xdr:colOff>
      <xdr:row>6</xdr:row>
      <xdr:rowOff>57150</xdr:rowOff>
    </xdr:from>
    <xdr:to>
      <xdr:col>200</xdr:col>
      <xdr:colOff>0</xdr:colOff>
      <xdr:row>6</xdr:row>
      <xdr:rowOff>66675</xdr:rowOff>
    </xdr:to>
    <xdr:pic>
      <xdr:nvPicPr>
        <xdr:cNvPr id="49" name="Picture 1" descr="imagesCA0XS2OR">
          <a:hlinkClick r:id="rId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009600" y="1314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208</xdr:col>
      <xdr:colOff>0</xdr:colOff>
      <xdr:row>6</xdr:row>
      <xdr:rowOff>57150</xdr:rowOff>
    </xdr:from>
    <xdr:to>
      <xdr:col>208</xdr:col>
      <xdr:colOff>0</xdr:colOff>
      <xdr:row>6</xdr:row>
      <xdr:rowOff>57150</xdr:rowOff>
    </xdr:to>
    <xdr:pic>
      <xdr:nvPicPr>
        <xdr:cNvPr id="50" name="Picture 1" descr="imagesCA0XS2OR">
          <a:hlinkClick r:id="rId1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105600" y="1314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216</xdr:col>
      <xdr:colOff>0</xdr:colOff>
      <xdr:row>6</xdr:row>
      <xdr:rowOff>57150</xdr:rowOff>
    </xdr:from>
    <xdr:to>
      <xdr:col>216</xdr:col>
      <xdr:colOff>0</xdr:colOff>
      <xdr:row>6</xdr:row>
      <xdr:rowOff>57150</xdr:rowOff>
    </xdr:to>
    <xdr:pic>
      <xdr:nvPicPr>
        <xdr:cNvPr id="51" name="Picture 1" descr="imagesCA0XS2OR">
          <a:hlinkClick r:id="rId1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201600" y="1314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bajo.gob.ar/estadisticas/oede/estadisticasregionales.as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J28"/>
  <sheetViews>
    <sheetView showGridLines="0"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H22" sqref="HH22"/>
    </sheetView>
  </sheetViews>
  <sheetFormatPr defaultColWidth="11.421875" defaultRowHeight="15" customHeight="1" zeroHeight="1"/>
  <cols>
    <col min="1" max="1" width="4.57421875" style="1" customWidth="1"/>
    <col min="2" max="2" width="28.140625" style="1" customWidth="1"/>
    <col min="3" max="9" width="11.421875" style="1" customWidth="1"/>
    <col min="10" max="10" width="5.57421875" style="1" bestFit="1" customWidth="1"/>
    <col min="11" max="185" width="11.421875" style="1" customWidth="1"/>
    <col min="186" max="186" width="15.28125" style="1" bestFit="1" customWidth="1"/>
    <col min="187" max="187" width="11.421875" style="1" customWidth="1"/>
    <col min="188" max="188" width="11.7109375" style="1" bestFit="1" customWidth="1"/>
    <col min="189" max="192" width="11.421875" style="1" customWidth="1"/>
    <col min="193" max="193" width="12.421875" style="1" customWidth="1"/>
    <col min="194" max="16384" width="11.421875" style="1" customWidth="1"/>
  </cols>
  <sheetData>
    <row r="1" ht="12.75"/>
    <row r="2" spans="2:18" ht="18">
      <c r="B2" s="58" t="s">
        <v>14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2:18" ht="15.75">
      <c r="B3" s="57" t="s">
        <v>40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2:186" s="3" customFormat="1" ht="12.75">
      <c r="B4" s="4"/>
      <c r="C4" s="5"/>
      <c r="D4" s="6"/>
      <c r="E4" s="5"/>
      <c r="F4" s="6"/>
      <c r="G4" s="5"/>
      <c r="H4" s="6"/>
      <c r="I4" s="5"/>
      <c r="J4" s="6"/>
      <c r="K4" s="5"/>
      <c r="L4" s="6"/>
      <c r="M4" s="5"/>
      <c r="N4" s="6"/>
      <c r="O4" s="5"/>
      <c r="P4" s="6"/>
      <c r="Q4" s="5"/>
      <c r="R4" s="6"/>
      <c r="S4" s="5"/>
      <c r="T4" s="6"/>
      <c r="U4" s="5"/>
      <c r="V4" s="6"/>
      <c r="W4" s="5"/>
      <c r="X4" s="6"/>
      <c r="Y4" s="5"/>
      <c r="Z4" s="6"/>
      <c r="AA4" s="5"/>
      <c r="AB4" s="6"/>
      <c r="AC4" s="5"/>
      <c r="AD4" s="6"/>
      <c r="AE4" s="5"/>
      <c r="AF4" s="6"/>
      <c r="AG4" s="5"/>
      <c r="AH4" s="6"/>
      <c r="AI4" s="5"/>
      <c r="AJ4" s="6"/>
      <c r="AK4" s="5"/>
      <c r="AL4" s="6"/>
      <c r="AM4" s="5"/>
      <c r="AN4" s="6"/>
      <c r="AO4" s="5"/>
      <c r="AP4" s="6"/>
      <c r="AQ4" s="5"/>
      <c r="AR4" s="6"/>
      <c r="AS4" s="5"/>
      <c r="AT4" s="6"/>
      <c r="AU4" s="5"/>
      <c r="AV4" s="6"/>
      <c r="AW4" s="5"/>
      <c r="AX4" s="6"/>
      <c r="AY4" s="5"/>
      <c r="AZ4" s="6"/>
      <c r="BA4" s="5"/>
      <c r="BB4" s="6"/>
      <c r="BC4" s="5"/>
      <c r="BD4" s="6"/>
      <c r="BE4" s="5"/>
      <c r="BF4" s="6"/>
      <c r="BG4" s="5"/>
      <c r="BH4" s="6"/>
      <c r="BI4" s="5"/>
      <c r="BJ4" s="6"/>
      <c r="BK4" s="7"/>
      <c r="BL4" s="6"/>
      <c r="BM4" s="7"/>
      <c r="BN4" s="6"/>
      <c r="BO4" s="5"/>
      <c r="BP4" s="6"/>
      <c r="BQ4" s="5"/>
      <c r="BR4" s="6"/>
      <c r="BS4" s="5"/>
      <c r="BT4" s="6"/>
      <c r="BU4" s="7"/>
      <c r="BV4" s="6"/>
      <c r="BW4" s="5"/>
      <c r="BX4" s="6"/>
      <c r="BY4" s="5"/>
      <c r="BZ4" s="6"/>
      <c r="CA4" s="5"/>
      <c r="CB4" s="6"/>
      <c r="CC4" s="5"/>
      <c r="CD4" s="6"/>
      <c r="CE4" s="5"/>
      <c r="CF4" s="6"/>
      <c r="CG4" s="5"/>
      <c r="CH4" s="6"/>
      <c r="CI4" s="5"/>
      <c r="CJ4" s="6"/>
      <c r="CK4" s="5"/>
      <c r="CL4" s="6"/>
      <c r="CM4" s="5"/>
      <c r="CN4" s="6"/>
      <c r="CO4" s="5"/>
      <c r="CP4" s="6"/>
      <c r="CQ4" s="5"/>
      <c r="CR4" s="6"/>
      <c r="CS4" s="5"/>
      <c r="CT4" s="6"/>
      <c r="CU4" s="5"/>
      <c r="CV4" s="6"/>
      <c r="CW4" s="5"/>
      <c r="CX4" s="6"/>
      <c r="CY4" s="5"/>
      <c r="CZ4" s="6"/>
      <c r="DA4" s="7"/>
      <c r="DB4" s="6"/>
      <c r="DC4" s="5"/>
      <c r="DD4" s="6"/>
      <c r="DE4" s="5"/>
      <c r="DF4" s="6"/>
      <c r="DG4" s="5"/>
      <c r="DH4" s="6"/>
      <c r="DI4" s="7"/>
      <c r="DJ4" s="6"/>
      <c r="DK4" s="5"/>
      <c r="DL4" s="6"/>
      <c r="DM4" s="5"/>
      <c r="DN4" s="6"/>
      <c r="DO4" s="5"/>
      <c r="DP4" s="6"/>
      <c r="DQ4" s="5"/>
      <c r="DR4" s="6"/>
      <c r="DS4" s="5"/>
      <c r="DT4" s="6"/>
      <c r="DU4" s="5"/>
      <c r="DV4" s="6"/>
      <c r="DW4" s="5"/>
      <c r="DX4" s="6"/>
      <c r="DY4" s="7"/>
      <c r="DZ4" s="6"/>
      <c r="EA4" s="5"/>
      <c r="EB4" s="6"/>
      <c r="EC4" s="5"/>
      <c r="ED4" s="6"/>
      <c r="EE4" s="5"/>
      <c r="EF4" s="6"/>
      <c r="EG4" s="7"/>
      <c r="EH4" s="6"/>
      <c r="EI4" s="5"/>
      <c r="EJ4" s="6"/>
      <c r="EK4" s="5"/>
      <c r="EL4" s="6"/>
      <c r="EM4" s="5"/>
      <c r="EN4" s="6"/>
      <c r="EO4" s="5"/>
      <c r="EP4" s="6"/>
      <c r="EQ4" s="5"/>
      <c r="ER4" s="6"/>
      <c r="ES4" s="5"/>
      <c r="ET4" s="6"/>
      <c r="EU4" s="5"/>
      <c r="EV4" s="6"/>
      <c r="EW4" s="7"/>
      <c r="EX4" s="6"/>
      <c r="EY4" s="5"/>
      <c r="EZ4" s="6"/>
      <c r="FA4" s="5"/>
      <c r="FB4" s="6"/>
      <c r="FC4" s="5"/>
      <c r="FD4" s="6"/>
      <c r="FE4" s="5"/>
      <c r="FF4" s="6"/>
      <c r="FG4" s="5"/>
      <c r="FH4" s="6"/>
      <c r="FI4" s="5"/>
      <c r="FJ4" s="6"/>
      <c r="FK4" s="5"/>
      <c r="FL4" s="6"/>
      <c r="FM4" s="5"/>
      <c r="FN4" s="6"/>
      <c r="FO4" s="5"/>
      <c r="FP4" s="6"/>
      <c r="FQ4" s="5"/>
      <c r="FR4" s="6"/>
      <c r="FS4" s="5"/>
      <c r="FT4" s="6"/>
      <c r="FU4" s="5"/>
      <c r="FV4" s="6"/>
      <c r="FW4" s="5"/>
      <c r="FX4" s="6"/>
      <c r="FY4" s="5"/>
      <c r="FZ4" s="6"/>
      <c r="GA4" s="5"/>
      <c r="GB4" s="6"/>
      <c r="GC4" s="5"/>
      <c r="GD4" s="6"/>
    </row>
    <row r="5" spans="2:210" ht="4.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</row>
    <row r="6" spans="2:218" ht="35.25" customHeight="1">
      <c r="B6" s="63" t="s">
        <v>15</v>
      </c>
      <c r="C6" s="50">
        <v>1996</v>
      </c>
      <c r="D6" s="51"/>
      <c r="E6" s="51"/>
      <c r="F6" s="51"/>
      <c r="G6" s="51"/>
      <c r="H6" s="51"/>
      <c r="I6" s="51"/>
      <c r="J6" s="52"/>
      <c r="K6" s="50">
        <v>1997</v>
      </c>
      <c r="L6" s="51"/>
      <c r="M6" s="51"/>
      <c r="N6" s="51"/>
      <c r="O6" s="51"/>
      <c r="P6" s="51"/>
      <c r="Q6" s="51"/>
      <c r="R6" s="52"/>
      <c r="S6" s="50">
        <v>1998</v>
      </c>
      <c r="T6" s="51"/>
      <c r="U6" s="51"/>
      <c r="V6" s="51"/>
      <c r="W6" s="51"/>
      <c r="X6" s="51"/>
      <c r="Y6" s="51"/>
      <c r="Z6" s="52"/>
      <c r="AA6" s="50">
        <v>1999</v>
      </c>
      <c r="AB6" s="51"/>
      <c r="AC6" s="51"/>
      <c r="AD6" s="51"/>
      <c r="AE6" s="51"/>
      <c r="AF6" s="51"/>
      <c r="AG6" s="51"/>
      <c r="AH6" s="52"/>
      <c r="AI6" s="50">
        <v>2000</v>
      </c>
      <c r="AJ6" s="51"/>
      <c r="AK6" s="51"/>
      <c r="AL6" s="51"/>
      <c r="AM6" s="51"/>
      <c r="AN6" s="51"/>
      <c r="AO6" s="51"/>
      <c r="AP6" s="52"/>
      <c r="AQ6" s="50">
        <v>2001</v>
      </c>
      <c r="AR6" s="51"/>
      <c r="AS6" s="51"/>
      <c r="AT6" s="51"/>
      <c r="AU6" s="51"/>
      <c r="AV6" s="51"/>
      <c r="AW6" s="51"/>
      <c r="AX6" s="52"/>
      <c r="AY6" s="50">
        <v>2002</v>
      </c>
      <c r="AZ6" s="51"/>
      <c r="BA6" s="51"/>
      <c r="BB6" s="51"/>
      <c r="BC6" s="51"/>
      <c r="BD6" s="51"/>
      <c r="BE6" s="51"/>
      <c r="BF6" s="52"/>
      <c r="BG6" s="50">
        <v>2003</v>
      </c>
      <c r="BH6" s="51"/>
      <c r="BI6" s="51"/>
      <c r="BJ6" s="51"/>
      <c r="BK6" s="51"/>
      <c r="BL6" s="51"/>
      <c r="BM6" s="51"/>
      <c r="BN6" s="52"/>
      <c r="BO6" s="50">
        <v>2004</v>
      </c>
      <c r="BP6" s="51"/>
      <c r="BQ6" s="51"/>
      <c r="BR6" s="51"/>
      <c r="BS6" s="51"/>
      <c r="BT6" s="51"/>
      <c r="BU6" s="51"/>
      <c r="BV6" s="52"/>
      <c r="BW6" s="50">
        <v>2005</v>
      </c>
      <c r="BX6" s="51"/>
      <c r="BY6" s="51"/>
      <c r="BZ6" s="51"/>
      <c r="CA6" s="51"/>
      <c r="CB6" s="51"/>
      <c r="CC6" s="51"/>
      <c r="CD6" s="52"/>
      <c r="CE6" s="50">
        <v>2006</v>
      </c>
      <c r="CF6" s="51"/>
      <c r="CG6" s="51"/>
      <c r="CH6" s="51"/>
      <c r="CI6" s="51"/>
      <c r="CJ6" s="51"/>
      <c r="CK6" s="51"/>
      <c r="CL6" s="52"/>
      <c r="CM6" s="50">
        <v>2007</v>
      </c>
      <c r="CN6" s="51"/>
      <c r="CO6" s="51"/>
      <c r="CP6" s="51"/>
      <c r="CQ6" s="51"/>
      <c r="CR6" s="51"/>
      <c r="CS6" s="51"/>
      <c r="CT6" s="52"/>
      <c r="CU6" s="50">
        <v>2008</v>
      </c>
      <c r="CV6" s="51"/>
      <c r="CW6" s="51"/>
      <c r="CX6" s="51"/>
      <c r="CY6" s="51"/>
      <c r="CZ6" s="51"/>
      <c r="DA6" s="51"/>
      <c r="DB6" s="52"/>
      <c r="DC6" s="50">
        <v>2009</v>
      </c>
      <c r="DD6" s="51"/>
      <c r="DE6" s="51"/>
      <c r="DF6" s="51"/>
      <c r="DG6" s="51"/>
      <c r="DH6" s="51"/>
      <c r="DI6" s="51"/>
      <c r="DJ6" s="52"/>
      <c r="DK6" s="50">
        <v>2010</v>
      </c>
      <c r="DL6" s="51"/>
      <c r="DM6" s="51"/>
      <c r="DN6" s="51"/>
      <c r="DO6" s="51"/>
      <c r="DP6" s="51"/>
      <c r="DQ6" s="51"/>
      <c r="DR6" s="52"/>
      <c r="DS6" s="50">
        <v>2011</v>
      </c>
      <c r="DT6" s="51"/>
      <c r="DU6" s="51"/>
      <c r="DV6" s="51"/>
      <c r="DW6" s="51"/>
      <c r="DX6" s="51"/>
      <c r="DY6" s="51"/>
      <c r="DZ6" s="52"/>
      <c r="EA6" s="50">
        <v>2012</v>
      </c>
      <c r="EB6" s="51"/>
      <c r="EC6" s="51"/>
      <c r="ED6" s="51"/>
      <c r="EE6" s="51"/>
      <c r="EF6" s="51"/>
      <c r="EG6" s="51"/>
      <c r="EH6" s="52"/>
      <c r="EI6" s="50">
        <v>2013</v>
      </c>
      <c r="EJ6" s="51"/>
      <c r="EK6" s="51"/>
      <c r="EL6" s="51"/>
      <c r="EM6" s="51"/>
      <c r="EN6" s="51"/>
      <c r="EO6" s="51"/>
      <c r="EP6" s="52"/>
      <c r="EQ6" s="50">
        <v>2014</v>
      </c>
      <c r="ER6" s="51"/>
      <c r="ES6" s="51"/>
      <c r="ET6" s="51"/>
      <c r="EU6" s="51"/>
      <c r="EV6" s="51"/>
      <c r="EW6" s="51"/>
      <c r="EX6" s="52"/>
      <c r="EY6" s="50">
        <v>2015</v>
      </c>
      <c r="EZ6" s="51"/>
      <c r="FA6" s="51"/>
      <c r="FB6" s="51"/>
      <c r="FC6" s="51"/>
      <c r="FD6" s="51"/>
      <c r="FE6" s="51"/>
      <c r="FF6" s="52"/>
      <c r="FG6" s="50">
        <v>2016</v>
      </c>
      <c r="FH6" s="51"/>
      <c r="FI6" s="51"/>
      <c r="FJ6" s="51"/>
      <c r="FK6" s="51"/>
      <c r="FL6" s="51"/>
      <c r="FM6" s="51"/>
      <c r="FN6" s="52"/>
      <c r="FO6" s="50">
        <v>2017</v>
      </c>
      <c r="FP6" s="51"/>
      <c r="FQ6" s="51"/>
      <c r="FR6" s="51"/>
      <c r="FS6" s="51"/>
      <c r="FT6" s="51"/>
      <c r="FU6" s="51"/>
      <c r="FV6" s="52"/>
      <c r="FW6" s="50">
        <v>2018</v>
      </c>
      <c r="FX6" s="51"/>
      <c r="FY6" s="51"/>
      <c r="FZ6" s="51"/>
      <c r="GA6" s="51"/>
      <c r="GB6" s="51"/>
      <c r="GC6" s="51"/>
      <c r="GD6" s="52"/>
      <c r="GE6" s="50">
        <v>2019</v>
      </c>
      <c r="GF6" s="51"/>
      <c r="GG6" s="51"/>
      <c r="GH6" s="51"/>
      <c r="GI6" s="51"/>
      <c r="GJ6" s="51"/>
      <c r="GK6" s="51"/>
      <c r="GL6" s="52"/>
      <c r="GM6" s="50">
        <v>2020</v>
      </c>
      <c r="GN6" s="51"/>
      <c r="GO6" s="51"/>
      <c r="GP6" s="51"/>
      <c r="GQ6" s="51"/>
      <c r="GR6" s="51"/>
      <c r="GS6" s="51"/>
      <c r="GT6" s="52"/>
      <c r="GU6" s="50">
        <v>2021</v>
      </c>
      <c r="GV6" s="51"/>
      <c r="GW6" s="51"/>
      <c r="GX6" s="51"/>
      <c r="GY6" s="51"/>
      <c r="GZ6" s="51"/>
      <c r="HA6" s="51"/>
      <c r="HB6" s="52"/>
      <c r="HC6" s="50">
        <v>2022</v>
      </c>
      <c r="HD6" s="51"/>
      <c r="HE6" s="51"/>
      <c r="HF6" s="51"/>
      <c r="HG6" s="51"/>
      <c r="HH6" s="51"/>
      <c r="HI6" s="51"/>
      <c r="HJ6" s="52"/>
    </row>
    <row r="7" spans="2:218" ht="29.25" customHeight="1">
      <c r="B7" s="64"/>
      <c r="C7" s="54" t="s">
        <v>7</v>
      </c>
      <c r="D7" s="54"/>
      <c r="E7" s="54" t="s">
        <v>8</v>
      </c>
      <c r="F7" s="54"/>
      <c r="G7" s="54" t="s">
        <v>0</v>
      </c>
      <c r="H7" s="54"/>
      <c r="I7" s="54" t="s">
        <v>19</v>
      </c>
      <c r="J7" s="55"/>
      <c r="K7" s="54" t="s">
        <v>7</v>
      </c>
      <c r="L7" s="54"/>
      <c r="M7" s="54" t="s">
        <v>8</v>
      </c>
      <c r="N7" s="54"/>
      <c r="O7" s="54" t="s">
        <v>0</v>
      </c>
      <c r="P7" s="54"/>
      <c r="Q7" s="54" t="s">
        <v>19</v>
      </c>
      <c r="R7" s="55"/>
      <c r="S7" s="54" t="s">
        <v>7</v>
      </c>
      <c r="T7" s="54"/>
      <c r="U7" s="54" t="s">
        <v>8</v>
      </c>
      <c r="V7" s="54"/>
      <c r="W7" s="54" t="s">
        <v>0</v>
      </c>
      <c r="X7" s="54"/>
      <c r="Y7" s="54" t="s">
        <v>19</v>
      </c>
      <c r="Z7" s="55"/>
      <c r="AA7" s="54" t="s">
        <v>7</v>
      </c>
      <c r="AB7" s="54"/>
      <c r="AC7" s="54" t="s">
        <v>8</v>
      </c>
      <c r="AD7" s="54"/>
      <c r="AE7" s="54" t="s">
        <v>0</v>
      </c>
      <c r="AF7" s="54"/>
      <c r="AG7" s="54" t="s">
        <v>19</v>
      </c>
      <c r="AH7" s="55"/>
      <c r="AI7" s="54" t="s">
        <v>7</v>
      </c>
      <c r="AJ7" s="54"/>
      <c r="AK7" s="54" t="s">
        <v>8</v>
      </c>
      <c r="AL7" s="54"/>
      <c r="AM7" s="54" t="s">
        <v>0</v>
      </c>
      <c r="AN7" s="54"/>
      <c r="AO7" s="54" t="s">
        <v>19</v>
      </c>
      <c r="AP7" s="55"/>
      <c r="AQ7" s="54" t="s">
        <v>7</v>
      </c>
      <c r="AR7" s="54"/>
      <c r="AS7" s="54" t="s">
        <v>8</v>
      </c>
      <c r="AT7" s="54"/>
      <c r="AU7" s="54" t="s">
        <v>0</v>
      </c>
      <c r="AV7" s="54"/>
      <c r="AW7" s="54" t="s">
        <v>19</v>
      </c>
      <c r="AX7" s="55"/>
      <c r="AY7" s="54" t="s">
        <v>7</v>
      </c>
      <c r="AZ7" s="54"/>
      <c r="BA7" s="54" t="s">
        <v>8</v>
      </c>
      <c r="BB7" s="54"/>
      <c r="BC7" s="54" t="s">
        <v>0</v>
      </c>
      <c r="BD7" s="54"/>
      <c r="BE7" s="54" t="s">
        <v>19</v>
      </c>
      <c r="BF7" s="55"/>
      <c r="BG7" s="54" t="s">
        <v>7</v>
      </c>
      <c r="BH7" s="54"/>
      <c r="BI7" s="54" t="s">
        <v>8</v>
      </c>
      <c r="BJ7" s="54"/>
      <c r="BK7" s="54" t="s">
        <v>0</v>
      </c>
      <c r="BL7" s="54"/>
      <c r="BM7" s="54" t="s">
        <v>19</v>
      </c>
      <c r="BN7" s="55"/>
      <c r="BO7" s="54" t="s">
        <v>7</v>
      </c>
      <c r="BP7" s="54"/>
      <c r="BQ7" s="54" t="s">
        <v>8</v>
      </c>
      <c r="BR7" s="54"/>
      <c r="BS7" s="54" t="s">
        <v>0</v>
      </c>
      <c r="BT7" s="54"/>
      <c r="BU7" s="54" t="s">
        <v>19</v>
      </c>
      <c r="BV7" s="55"/>
      <c r="BW7" s="54" t="s">
        <v>7</v>
      </c>
      <c r="BX7" s="54"/>
      <c r="BY7" s="54" t="s">
        <v>8</v>
      </c>
      <c r="BZ7" s="54"/>
      <c r="CA7" s="54" t="s">
        <v>0</v>
      </c>
      <c r="CB7" s="54"/>
      <c r="CC7" s="54" t="s">
        <v>19</v>
      </c>
      <c r="CD7" s="55"/>
      <c r="CE7" s="54" t="s">
        <v>7</v>
      </c>
      <c r="CF7" s="54"/>
      <c r="CG7" s="54" t="s">
        <v>8</v>
      </c>
      <c r="CH7" s="54"/>
      <c r="CI7" s="54" t="s">
        <v>0</v>
      </c>
      <c r="CJ7" s="54"/>
      <c r="CK7" s="54" t="s">
        <v>19</v>
      </c>
      <c r="CL7" s="55"/>
      <c r="CM7" s="54" t="s">
        <v>7</v>
      </c>
      <c r="CN7" s="54"/>
      <c r="CO7" s="54" t="s">
        <v>8</v>
      </c>
      <c r="CP7" s="54"/>
      <c r="CQ7" s="54" t="s">
        <v>0</v>
      </c>
      <c r="CR7" s="54"/>
      <c r="CS7" s="54" t="s">
        <v>19</v>
      </c>
      <c r="CT7" s="55"/>
      <c r="CU7" s="54" t="s">
        <v>7</v>
      </c>
      <c r="CV7" s="54"/>
      <c r="CW7" s="54" t="s">
        <v>8</v>
      </c>
      <c r="CX7" s="54"/>
      <c r="CY7" s="54" t="s">
        <v>0</v>
      </c>
      <c r="CZ7" s="54"/>
      <c r="DA7" s="54" t="s">
        <v>19</v>
      </c>
      <c r="DB7" s="55"/>
      <c r="DC7" s="54" t="s">
        <v>7</v>
      </c>
      <c r="DD7" s="54"/>
      <c r="DE7" s="54" t="s">
        <v>8</v>
      </c>
      <c r="DF7" s="54"/>
      <c r="DG7" s="54" t="s">
        <v>0</v>
      </c>
      <c r="DH7" s="54"/>
      <c r="DI7" s="54" t="s">
        <v>19</v>
      </c>
      <c r="DJ7" s="55"/>
      <c r="DK7" s="54" t="s">
        <v>7</v>
      </c>
      <c r="DL7" s="54"/>
      <c r="DM7" s="54" t="s">
        <v>8</v>
      </c>
      <c r="DN7" s="54"/>
      <c r="DO7" s="54" t="s">
        <v>0</v>
      </c>
      <c r="DP7" s="54"/>
      <c r="DQ7" s="54" t="s">
        <v>19</v>
      </c>
      <c r="DR7" s="55"/>
      <c r="DS7" s="54" t="s">
        <v>7</v>
      </c>
      <c r="DT7" s="54"/>
      <c r="DU7" s="54" t="s">
        <v>8</v>
      </c>
      <c r="DV7" s="54"/>
      <c r="DW7" s="54" t="s">
        <v>0</v>
      </c>
      <c r="DX7" s="54"/>
      <c r="DY7" s="54" t="s">
        <v>19</v>
      </c>
      <c r="DZ7" s="55"/>
      <c r="EA7" s="54" t="s">
        <v>7</v>
      </c>
      <c r="EB7" s="54"/>
      <c r="EC7" s="54" t="s">
        <v>8</v>
      </c>
      <c r="ED7" s="54"/>
      <c r="EE7" s="54" t="s">
        <v>0</v>
      </c>
      <c r="EF7" s="54"/>
      <c r="EG7" s="54" t="s">
        <v>19</v>
      </c>
      <c r="EH7" s="55"/>
      <c r="EI7" s="54" t="s">
        <v>7</v>
      </c>
      <c r="EJ7" s="54"/>
      <c r="EK7" s="54" t="s">
        <v>8</v>
      </c>
      <c r="EL7" s="54"/>
      <c r="EM7" s="54" t="s">
        <v>0</v>
      </c>
      <c r="EN7" s="54"/>
      <c r="EO7" s="54" t="s">
        <v>19</v>
      </c>
      <c r="EP7" s="55"/>
      <c r="EQ7" s="54" t="s">
        <v>7</v>
      </c>
      <c r="ER7" s="54"/>
      <c r="ES7" s="54" t="s">
        <v>8</v>
      </c>
      <c r="ET7" s="54"/>
      <c r="EU7" s="54" t="s">
        <v>0</v>
      </c>
      <c r="EV7" s="54"/>
      <c r="EW7" s="54" t="s">
        <v>19</v>
      </c>
      <c r="EX7" s="55"/>
      <c r="EY7" s="54" t="s">
        <v>7</v>
      </c>
      <c r="EZ7" s="54"/>
      <c r="FA7" s="54" t="s">
        <v>8</v>
      </c>
      <c r="FB7" s="54"/>
      <c r="FC7" s="54" t="s">
        <v>0</v>
      </c>
      <c r="FD7" s="54"/>
      <c r="FE7" s="54" t="s">
        <v>19</v>
      </c>
      <c r="FF7" s="55"/>
      <c r="FG7" s="54" t="s">
        <v>7</v>
      </c>
      <c r="FH7" s="54"/>
      <c r="FI7" s="54" t="s">
        <v>8</v>
      </c>
      <c r="FJ7" s="54"/>
      <c r="FK7" s="54" t="s">
        <v>0</v>
      </c>
      <c r="FL7" s="54"/>
      <c r="FM7" s="54" t="s">
        <v>19</v>
      </c>
      <c r="FN7" s="55"/>
      <c r="FO7" s="54" t="s">
        <v>7</v>
      </c>
      <c r="FP7" s="54"/>
      <c r="FQ7" s="54" t="s">
        <v>8</v>
      </c>
      <c r="FR7" s="54"/>
      <c r="FS7" s="54" t="s">
        <v>0</v>
      </c>
      <c r="FT7" s="54"/>
      <c r="FU7" s="54" t="s">
        <v>19</v>
      </c>
      <c r="FV7" s="55"/>
      <c r="FW7" s="54" t="s">
        <v>7</v>
      </c>
      <c r="FX7" s="54"/>
      <c r="FY7" s="54" t="s">
        <v>8</v>
      </c>
      <c r="FZ7" s="54"/>
      <c r="GA7" s="54" t="s">
        <v>0</v>
      </c>
      <c r="GB7" s="54"/>
      <c r="GC7" s="54" t="s">
        <v>19</v>
      </c>
      <c r="GD7" s="55"/>
      <c r="GE7" s="53" t="s">
        <v>7</v>
      </c>
      <c r="GF7" s="54"/>
      <c r="GG7" s="54" t="s">
        <v>8</v>
      </c>
      <c r="GH7" s="54"/>
      <c r="GI7" s="54" t="s">
        <v>0</v>
      </c>
      <c r="GJ7" s="54"/>
      <c r="GK7" s="54" t="s">
        <v>18</v>
      </c>
      <c r="GL7" s="55"/>
      <c r="GM7" s="53" t="s">
        <v>7</v>
      </c>
      <c r="GN7" s="54"/>
      <c r="GO7" s="54" t="s">
        <v>8</v>
      </c>
      <c r="GP7" s="54"/>
      <c r="GQ7" s="54" t="s">
        <v>0</v>
      </c>
      <c r="GR7" s="54"/>
      <c r="GS7" s="54" t="s">
        <v>18</v>
      </c>
      <c r="GT7" s="55"/>
      <c r="GU7" s="53" t="s">
        <v>7</v>
      </c>
      <c r="GV7" s="54"/>
      <c r="GW7" s="54" t="s">
        <v>8</v>
      </c>
      <c r="GX7" s="54"/>
      <c r="GY7" s="54" t="s">
        <v>0</v>
      </c>
      <c r="GZ7" s="54"/>
      <c r="HA7" s="54" t="s">
        <v>18</v>
      </c>
      <c r="HB7" s="55"/>
      <c r="HC7" s="53" t="s">
        <v>7</v>
      </c>
      <c r="HD7" s="54"/>
      <c r="HE7" s="54" t="s">
        <v>8</v>
      </c>
      <c r="HF7" s="54"/>
      <c r="HG7" s="54" t="s">
        <v>0</v>
      </c>
      <c r="HH7" s="54"/>
      <c r="HI7" s="54" t="s">
        <v>18</v>
      </c>
      <c r="HJ7" s="55"/>
    </row>
    <row r="8" spans="2:218" ht="14.25">
      <c r="B8" s="65"/>
      <c r="C8" s="42" t="s">
        <v>1</v>
      </c>
      <c r="D8" s="42" t="s">
        <v>2</v>
      </c>
      <c r="E8" s="42" t="s">
        <v>1</v>
      </c>
      <c r="F8" s="42" t="s">
        <v>2</v>
      </c>
      <c r="G8" s="42" t="s">
        <v>1</v>
      </c>
      <c r="H8" s="42" t="s">
        <v>2</v>
      </c>
      <c r="I8" s="42" t="s">
        <v>1</v>
      </c>
      <c r="J8" s="43" t="s">
        <v>2</v>
      </c>
      <c r="K8" s="42" t="s">
        <v>1</v>
      </c>
      <c r="L8" s="42" t="s">
        <v>2</v>
      </c>
      <c r="M8" s="42" t="s">
        <v>1</v>
      </c>
      <c r="N8" s="42" t="s">
        <v>2</v>
      </c>
      <c r="O8" s="42" t="s">
        <v>1</v>
      </c>
      <c r="P8" s="42" t="s">
        <v>2</v>
      </c>
      <c r="Q8" s="42" t="s">
        <v>1</v>
      </c>
      <c r="R8" s="43" t="s">
        <v>2</v>
      </c>
      <c r="S8" s="42" t="s">
        <v>1</v>
      </c>
      <c r="T8" s="42" t="s">
        <v>2</v>
      </c>
      <c r="U8" s="42" t="s">
        <v>1</v>
      </c>
      <c r="V8" s="42" t="s">
        <v>2</v>
      </c>
      <c r="W8" s="42" t="s">
        <v>1</v>
      </c>
      <c r="X8" s="42" t="s">
        <v>2</v>
      </c>
      <c r="Y8" s="42" t="s">
        <v>1</v>
      </c>
      <c r="Z8" s="43" t="s">
        <v>2</v>
      </c>
      <c r="AA8" s="42" t="s">
        <v>1</v>
      </c>
      <c r="AB8" s="42" t="s">
        <v>2</v>
      </c>
      <c r="AC8" s="42" t="s">
        <v>1</v>
      </c>
      <c r="AD8" s="42" t="s">
        <v>2</v>
      </c>
      <c r="AE8" s="42" t="s">
        <v>1</v>
      </c>
      <c r="AF8" s="42" t="s">
        <v>2</v>
      </c>
      <c r="AG8" s="42" t="s">
        <v>1</v>
      </c>
      <c r="AH8" s="43" t="s">
        <v>2</v>
      </c>
      <c r="AI8" s="42" t="s">
        <v>1</v>
      </c>
      <c r="AJ8" s="42" t="s">
        <v>2</v>
      </c>
      <c r="AK8" s="42" t="s">
        <v>1</v>
      </c>
      <c r="AL8" s="42" t="s">
        <v>2</v>
      </c>
      <c r="AM8" s="42" t="s">
        <v>1</v>
      </c>
      <c r="AN8" s="42" t="s">
        <v>2</v>
      </c>
      <c r="AO8" s="42" t="s">
        <v>1</v>
      </c>
      <c r="AP8" s="43" t="s">
        <v>2</v>
      </c>
      <c r="AQ8" s="42" t="s">
        <v>1</v>
      </c>
      <c r="AR8" s="42" t="s">
        <v>2</v>
      </c>
      <c r="AS8" s="42" t="s">
        <v>1</v>
      </c>
      <c r="AT8" s="42" t="s">
        <v>2</v>
      </c>
      <c r="AU8" s="42" t="s">
        <v>1</v>
      </c>
      <c r="AV8" s="42" t="s">
        <v>2</v>
      </c>
      <c r="AW8" s="42" t="s">
        <v>1</v>
      </c>
      <c r="AX8" s="43" t="s">
        <v>2</v>
      </c>
      <c r="AY8" s="42" t="s">
        <v>1</v>
      </c>
      <c r="AZ8" s="42" t="s">
        <v>2</v>
      </c>
      <c r="BA8" s="42" t="s">
        <v>1</v>
      </c>
      <c r="BB8" s="42" t="s">
        <v>2</v>
      </c>
      <c r="BC8" s="42" t="s">
        <v>1</v>
      </c>
      <c r="BD8" s="42" t="s">
        <v>2</v>
      </c>
      <c r="BE8" s="42" t="s">
        <v>1</v>
      </c>
      <c r="BF8" s="43" t="s">
        <v>2</v>
      </c>
      <c r="BG8" s="42" t="s">
        <v>1</v>
      </c>
      <c r="BH8" s="42" t="s">
        <v>2</v>
      </c>
      <c r="BI8" s="42" t="s">
        <v>1</v>
      </c>
      <c r="BJ8" s="42" t="s">
        <v>2</v>
      </c>
      <c r="BK8" s="42" t="s">
        <v>1</v>
      </c>
      <c r="BL8" s="42" t="s">
        <v>2</v>
      </c>
      <c r="BM8" s="42" t="s">
        <v>1</v>
      </c>
      <c r="BN8" s="43" t="s">
        <v>2</v>
      </c>
      <c r="BO8" s="42" t="s">
        <v>1</v>
      </c>
      <c r="BP8" s="42" t="s">
        <v>2</v>
      </c>
      <c r="BQ8" s="42" t="s">
        <v>1</v>
      </c>
      <c r="BR8" s="42" t="s">
        <v>2</v>
      </c>
      <c r="BS8" s="42" t="s">
        <v>1</v>
      </c>
      <c r="BT8" s="42" t="s">
        <v>2</v>
      </c>
      <c r="BU8" s="42" t="s">
        <v>1</v>
      </c>
      <c r="BV8" s="43" t="s">
        <v>2</v>
      </c>
      <c r="BW8" s="42" t="s">
        <v>1</v>
      </c>
      <c r="BX8" s="42" t="s">
        <v>2</v>
      </c>
      <c r="BY8" s="42" t="s">
        <v>1</v>
      </c>
      <c r="BZ8" s="42" t="s">
        <v>2</v>
      </c>
      <c r="CA8" s="42" t="s">
        <v>1</v>
      </c>
      <c r="CB8" s="42" t="s">
        <v>2</v>
      </c>
      <c r="CC8" s="42" t="s">
        <v>1</v>
      </c>
      <c r="CD8" s="43" t="s">
        <v>2</v>
      </c>
      <c r="CE8" s="42" t="s">
        <v>1</v>
      </c>
      <c r="CF8" s="42" t="s">
        <v>2</v>
      </c>
      <c r="CG8" s="42" t="s">
        <v>1</v>
      </c>
      <c r="CH8" s="42" t="s">
        <v>2</v>
      </c>
      <c r="CI8" s="42" t="s">
        <v>1</v>
      </c>
      <c r="CJ8" s="42" t="s">
        <v>2</v>
      </c>
      <c r="CK8" s="42" t="s">
        <v>1</v>
      </c>
      <c r="CL8" s="43" t="s">
        <v>2</v>
      </c>
      <c r="CM8" s="42" t="s">
        <v>1</v>
      </c>
      <c r="CN8" s="42" t="s">
        <v>2</v>
      </c>
      <c r="CO8" s="42" t="s">
        <v>1</v>
      </c>
      <c r="CP8" s="42" t="s">
        <v>2</v>
      </c>
      <c r="CQ8" s="42" t="s">
        <v>1</v>
      </c>
      <c r="CR8" s="42" t="s">
        <v>2</v>
      </c>
      <c r="CS8" s="42" t="s">
        <v>1</v>
      </c>
      <c r="CT8" s="43" t="s">
        <v>2</v>
      </c>
      <c r="CU8" s="42" t="s">
        <v>1</v>
      </c>
      <c r="CV8" s="42" t="s">
        <v>2</v>
      </c>
      <c r="CW8" s="42" t="s">
        <v>1</v>
      </c>
      <c r="CX8" s="42" t="s">
        <v>2</v>
      </c>
      <c r="CY8" s="42" t="s">
        <v>1</v>
      </c>
      <c r="CZ8" s="42" t="s">
        <v>2</v>
      </c>
      <c r="DA8" s="42" t="s">
        <v>1</v>
      </c>
      <c r="DB8" s="43" t="s">
        <v>2</v>
      </c>
      <c r="DC8" s="42" t="s">
        <v>1</v>
      </c>
      <c r="DD8" s="42" t="s">
        <v>2</v>
      </c>
      <c r="DE8" s="42" t="s">
        <v>1</v>
      </c>
      <c r="DF8" s="42" t="s">
        <v>2</v>
      </c>
      <c r="DG8" s="42" t="s">
        <v>1</v>
      </c>
      <c r="DH8" s="42" t="s">
        <v>2</v>
      </c>
      <c r="DI8" s="42" t="s">
        <v>1</v>
      </c>
      <c r="DJ8" s="43" t="s">
        <v>2</v>
      </c>
      <c r="DK8" s="42" t="s">
        <v>1</v>
      </c>
      <c r="DL8" s="42" t="s">
        <v>2</v>
      </c>
      <c r="DM8" s="42" t="s">
        <v>1</v>
      </c>
      <c r="DN8" s="42" t="s">
        <v>2</v>
      </c>
      <c r="DO8" s="42" t="s">
        <v>1</v>
      </c>
      <c r="DP8" s="42" t="s">
        <v>2</v>
      </c>
      <c r="DQ8" s="42" t="s">
        <v>1</v>
      </c>
      <c r="DR8" s="43" t="s">
        <v>2</v>
      </c>
      <c r="DS8" s="42" t="s">
        <v>1</v>
      </c>
      <c r="DT8" s="42" t="s">
        <v>2</v>
      </c>
      <c r="DU8" s="42" t="s">
        <v>1</v>
      </c>
      <c r="DV8" s="42" t="s">
        <v>2</v>
      </c>
      <c r="DW8" s="42" t="s">
        <v>1</v>
      </c>
      <c r="DX8" s="42" t="s">
        <v>2</v>
      </c>
      <c r="DY8" s="42" t="s">
        <v>1</v>
      </c>
      <c r="DZ8" s="43" t="s">
        <v>2</v>
      </c>
      <c r="EA8" s="42" t="s">
        <v>1</v>
      </c>
      <c r="EB8" s="42" t="s">
        <v>2</v>
      </c>
      <c r="EC8" s="42" t="s">
        <v>1</v>
      </c>
      <c r="ED8" s="42" t="s">
        <v>2</v>
      </c>
      <c r="EE8" s="42" t="s">
        <v>1</v>
      </c>
      <c r="EF8" s="42" t="s">
        <v>2</v>
      </c>
      <c r="EG8" s="42" t="s">
        <v>1</v>
      </c>
      <c r="EH8" s="43" t="s">
        <v>2</v>
      </c>
      <c r="EI8" s="42" t="s">
        <v>1</v>
      </c>
      <c r="EJ8" s="42" t="s">
        <v>2</v>
      </c>
      <c r="EK8" s="42" t="s">
        <v>1</v>
      </c>
      <c r="EL8" s="42" t="s">
        <v>2</v>
      </c>
      <c r="EM8" s="42" t="s">
        <v>1</v>
      </c>
      <c r="EN8" s="42" t="s">
        <v>2</v>
      </c>
      <c r="EO8" s="42" t="s">
        <v>1</v>
      </c>
      <c r="EP8" s="43" t="s">
        <v>2</v>
      </c>
      <c r="EQ8" s="42" t="s">
        <v>1</v>
      </c>
      <c r="ER8" s="42" t="s">
        <v>2</v>
      </c>
      <c r="ES8" s="42" t="s">
        <v>1</v>
      </c>
      <c r="ET8" s="42" t="s">
        <v>2</v>
      </c>
      <c r="EU8" s="42" t="s">
        <v>1</v>
      </c>
      <c r="EV8" s="42" t="s">
        <v>2</v>
      </c>
      <c r="EW8" s="42" t="s">
        <v>1</v>
      </c>
      <c r="EX8" s="43" t="s">
        <v>2</v>
      </c>
      <c r="EY8" s="42" t="s">
        <v>1</v>
      </c>
      <c r="EZ8" s="42" t="s">
        <v>2</v>
      </c>
      <c r="FA8" s="42" t="s">
        <v>1</v>
      </c>
      <c r="FB8" s="42" t="s">
        <v>2</v>
      </c>
      <c r="FC8" s="42" t="s">
        <v>1</v>
      </c>
      <c r="FD8" s="42" t="s">
        <v>2</v>
      </c>
      <c r="FE8" s="42" t="s">
        <v>1</v>
      </c>
      <c r="FF8" s="43" t="s">
        <v>2</v>
      </c>
      <c r="FG8" s="42" t="s">
        <v>1</v>
      </c>
      <c r="FH8" s="42" t="s">
        <v>2</v>
      </c>
      <c r="FI8" s="42" t="s">
        <v>1</v>
      </c>
      <c r="FJ8" s="42" t="s">
        <v>2</v>
      </c>
      <c r="FK8" s="42" t="s">
        <v>1</v>
      </c>
      <c r="FL8" s="42" t="s">
        <v>2</v>
      </c>
      <c r="FM8" s="42" t="s">
        <v>1</v>
      </c>
      <c r="FN8" s="43" t="s">
        <v>2</v>
      </c>
      <c r="FO8" s="42" t="s">
        <v>1</v>
      </c>
      <c r="FP8" s="42" t="s">
        <v>2</v>
      </c>
      <c r="FQ8" s="42" t="s">
        <v>1</v>
      </c>
      <c r="FR8" s="42" t="s">
        <v>2</v>
      </c>
      <c r="FS8" s="42" t="s">
        <v>1</v>
      </c>
      <c r="FT8" s="42" t="s">
        <v>2</v>
      </c>
      <c r="FU8" s="42" t="s">
        <v>1</v>
      </c>
      <c r="FV8" s="43" t="s">
        <v>2</v>
      </c>
      <c r="FW8" s="42" t="s">
        <v>1</v>
      </c>
      <c r="FX8" s="42" t="s">
        <v>2</v>
      </c>
      <c r="FY8" s="42" t="s">
        <v>1</v>
      </c>
      <c r="FZ8" s="42" t="s">
        <v>2</v>
      </c>
      <c r="GA8" s="42" t="s">
        <v>1</v>
      </c>
      <c r="GB8" s="42" t="s">
        <v>2</v>
      </c>
      <c r="GC8" s="42" t="s">
        <v>1</v>
      </c>
      <c r="GD8" s="43" t="s">
        <v>2</v>
      </c>
      <c r="GE8" s="44" t="s">
        <v>1</v>
      </c>
      <c r="GF8" s="42" t="s">
        <v>2</v>
      </c>
      <c r="GG8" s="42" t="s">
        <v>1</v>
      </c>
      <c r="GH8" s="42" t="s">
        <v>2</v>
      </c>
      <c r="GI8" s="42" t="s">
        <v>1</v>
      </c>
      <c r="GJ8" s="42" t="s">
        <v>2</v>
      </c>
      <c r="GK8" s="46" t="s">
        <v>1</v>
      </c>
      <c r="GL8" s="47" t="s">
        <v>2</v>
      </c>
      <c r="GM8" s="44" t="s">
        <v>1</v>
      </c>
      <c r="GN8" s="42" t="s">
        <v>2</v>
      </c>
      <c r="GO8" s="42" t="s">
        <v>1</v>
      </c>
      <c r="GP8" s="42" t="s">
        <v>2</v>
      </c>
      <c r="GQ8" s="42" t="s">
        <v>1</v>
      </c>
      <c r="GR8" s="42" t="s">
        <v>2</v>
      </c>
      <c r="GS8" s="46" t="s">
        <v>1</v>
      </c>
      <c r="GT8" s="47" t="s">
        <v>2</v>
      </c>
      <c r="GU8" s="44" t="s">
        <v>1</v>
      </c>
      <c r="GV8" s="42" t="s">
        <v>2</v>
      </c>
      <c r="GW8" s="42" t="s">
        <v>1</v>
      </c>
      <c r="GX8" s="42" t="s">
        <v>2</v>
      </c>
      <c r="GY8" s="42" t="s">
        <v>1</v>
      </c>
      <c r="GZ8" s="42" t="s">
        <v>2</v>
      </c>
      <c r="HA8" s="46" t="s">
        <v>1</v>
      </c>
      <c r="HB8" s="47" t="s">
        <v>2</v>
      </c>
      <c r="HC8" s="44" t="s">
        <v>1</v>
      </c>
      <c r="HD8" s="42" t="s">
        <v>2</v>
      </c>
      <c r="HE8" s="42" t="s">
        <v>1</v>
      </c>
      <c r="HF8" s="42" t="s">
        <v>2</v>
      </c>
      <c r="HG8" s="42" t="s">
        <v>1</v>
      </c>
      <c r="HH8" s="42" t="s">
        <v>2</v>
      </c>
      <c r="HI8" s="46" t="s">
        <v>1</v>
      </c>
      <c r="HJ8" s="47" t="s">
        <v>2</v>
      </c>
    </row>
    <row r="9" spans="2:218" ht="14.25">
      <c r="B9" s="30" t="s">
        <v>9</v>
      </c>
      <c r="C9" s="20">
        <v>4529.500000000003</v>
      </c>
      <c r="D9" s="9">
        <v>0.7032623407635591</v>
      </c>
      <c r="E9" s="10">
        <v>9777.499999999993</v>
      </c>
      <c r="F9" s="9">
        <v>0.9769349919829394</v>
      </c>
      <c r="G9" s="10">
        <v>55321.74999999992</v>
      </c>
      <c r="H9" s="9">
        <v>12.05206492920832</v>
      </c>
      <c r="I9" s="10">
        <v>251202.74999999985</v>
      </c>
      <c r="J9" s="8">
        <v>7.0888202950816135</v>
      </c>
      <c r="K9" s="20">
        <v>4799.749999999994</v>
      </c>
      <c r="L9" s="9">
        <v>0.6976393489087</v>
      </c>
      <c r="M9" s="10">
        <v>10261</v>
      </c>
      <c r="N9" s="9">
        <v>0.9504987547919787</v>
      </c>
      <c r="O9" s="10">
        <v>59592.749999999985</v>
      </c>
      <c r="P9" s="9">
        <v>11.795528535142727</v>
      </c>
      <c r="Q9" s="10">
        <v>270197.25000000006</v>
      </c>
      <c r="R9" s="8">
        <v>7.015914954924175</v>
      </c>
      <c r="S9" s="20">
        <v>5125.4999999999945</v>
      </c>
      <c r="T9" s="9">
        <v>0.7957989022151708</v>
      </c>
      <c r="U9" s="10">
        <v>10382.249999999998</v>
      </c>
      <c r="V9" s="9">
        <v>1.0373595827680775</v>
      </c>
      <c r="W9" s="10">
        <v>61322.24999999997</v>
      </c>
      <c r="X9" s="9">
        <v>13.359297900105215</v>
      </c>
      <c r="Y9" s="10">
        <v>276768.75</v>
      </c>
      <c r="Z9" s="8">
        <v>6.691275838315639</v>
      </c>
      <c r="AA9" s="20">
        <v>5498.249999999996</v>
      </c>
      <c r="AB9" s="9">
        <v>0.7392818750390755</v>
      </c>
      <c r="AC9" s="10">
        <v>9239.000000000005</v>
      </c>
      <c r="AD9" s="9">
        <v>0.7962933874423261</v>
      </c>
      <c r="AE9" s="10">
        <v>60694.99999999997</v>
      </c>
      <c r="AF9" s="9">
        <v>10.949170108107147</v>
      </c>
      <c r="AG9" s="10">
        <v>273793.5</v>
      </c>
      <c r="AH9" s="8">
        <v>6.633434502879448</v>
      </c>
      <c r="AI9" s="20">
        <v>3811.5</v>
      </c>
      <c r="AJ9" s="9">
        <v>0.5280221266414981</v>
      </c>
      <c r="AK9" s="10">
        <v>4829.500000000004</v>
      </c>
      <c r="AL9" s="9">
        <v>0.4365094339409471</v>
      </c>
      <c r="AM9" s="10">
        <v>57529.99999999995</v>
      </c>
      <c r="AN9" s="9">
        <v>10.502151818434895</v>
      </c>
      <c r="AO9" s="10">
        <v>264474</v>
      </c>
      <c r="AP9" s="8">
        <v>6.581549369396969</v>
      </c>
      <c r="AQ9" s="20">
        <v>3786.7500000000027</v>
      </c>
      <c r="AR9" s="9">
        <v>0.5318745496605872</v>
      </c>
      <c r="AS9" s="10">
        <v>3786.7500000000027</v>
      </c>
      <c r="AT9" s="9">
        <v>0.3521640874934899</v>
      </c>
      <c r="AU9" s="10">
        <v>56549.000000000044</v>
      </c>
      <c r="AV9" s="9">
        <v>10.667398589539355</v>
      </c>
      <c r="AW9" s="10">
        <v>262330.75</v>
      </c>
      <c r="AX9" s="8">
        <v>6.643680319416436</v>
      </c>
      <c r="AY9" s="20">
        <v>3772.0000000000005</v>
      </c>
      <c r="AZ9" s="9">
        <v>0.3966340782490049</v>
      </c>
      <c r="BA9" s="10">
        <v>4939.500000000003</v>
      </c>
      <c r="BB9" s="9">
        <v>0.5193992655119195</v>
      </c>
      <c r="BC9" s="10">
        <v>53714.2500000001</v>
      </c>
      <c r="BD9" s="9">
        <v>11.139782738539672</v>
      </c>
      <c r="BE9" s="10">
        <v>249313.75000000003</v>
      </c>
      <c r="BF9" s="8">
        <v>7.034666465015467</v>
      </c>
      <c r="BG9" s="20">
        <v>4090.249999999999</v>
      </c>
      <c r="BH9" s="9">
        <v>0.6045851805127062</v>
      </c>
      <c r="BI9" s="10">
        <v>5441.000000000003</v>
      </c>
      <c r="BJ9" s="9">
        <v>0.5549056782730093</v>
      </c>
      <c r="BK9" s="10">
        <v>56225.74999999997</v>
      </c>
      <c r="BL9" s="9">
        <v>11.032092709546875</v>
      </c>
      <c r="BM9" s="10">
        <v>268035.74999999994</v>
      </c>
      <c r="BN9" s="8">
        <v>7.149183764795482</v>
      </c>
      <c r="BO9" s="20">
        <v>4741.999999999993</v>
      </c>
      <c r="BP9" s="9">
        <v>0.6248577285789055</v>
      </c>
      <c r="BQ9" s="10">
        <v>6129.000000000003</v>
      </c>
      <c r="BR9" s="9">
        <v>0.5577750880481965</v>
      </c>
      <c r="BS9" s="10">
        <v>61676.99999999998</v>
      </c>
      <c r="BT9" s="9">
        <v>10.918602180994167</v>
      </c>
      <c r="BU9" s="10">
        <v>293984.99999999994</v>
      </c>
      <c r="BV9" s="8">
        <v>6.9909540999044015</v>
      </c>
      <c r="BW9" s="20">
        <v>5378.750000000002</v>
      </c>
      <c r="BX9" s="9">
        <v>0.6360365947933976</v>
      </c>
      <c r="BY9" s="10">
        <v>6806.750000000004</v>
      </c>
      <c r="BZ9" s="9">
        <v>0.5527106104115939</v>
      </c>
      <c r="CA9" s="10">
        <v>66367.00000000004</v>
      </c>
      <c r="CB9" s="9">
        <v>10.547750515431979</v>
      </c>
      <c r="CC9" s="10">
        <v>319619.74999999994</v>
      </c>
      <c r="CD9" s="8">
        <v>6.769590489440167</v>
      </c>
      <c r="CE9" s="20">
        <v>5959.750000000003</v>
      </c>
      <c r="CF9" s="9">
        <v>0.6434892834565031</v>
      </c>
      <c r="CG9" s="10">
        <v>7704.250000000009</v>
      </c>
      <c r="CH9" s="9">
        <v>0.5709936274835863</v>
      </c>
      <c r="CI9" s="10">
        <v>71186.75000000001</v>
      </c>
      <c r="CJ9" s="9">
        <v>10.375485393822597</v>
      </c>
      <c r="CK9" s="10">
        <v>337122.50000000006</v>
      </c>
      <c r="CL9" s="8">
        <v>6.524874472048576</v>
      </c>
      <c r="CM9" s="20">
        <v>6431.000000000004</v>
      </c>
      <c r="CN9" s="9">
        <v>0.6377633556805051</v>
      </c>
      <c r="CO9" s="10">
        <v>8451.499999999995</v>
      </c>
      <c r="CP9" s="9">
        <v>0.5725356966844541</v>
      </c>
      <c r="CQ9" s="10">
        <v>73334.00000000004</v>
      </c>
      <c r="CR9" s="9">
        <v>9.914531878929791</v>
      </c>
      <c r="CS9" s="10">
        <v>350935.50000000006</v>
      </c>
      <c r="CT9" s="8">
        <v>6.251271136152457</v>
      </c>
      <c r="CU9" s="20">
        <v>6766.749999999999</v>
      </c>
      <c r="CV9" s="9">
        <v>0.6312129890839584</v>
      </c>
      <c r="CW9" s="10">
        <v>9108</v>
      </c>
      <c r="CX9" s="9">
        <v>0.5828574445431893</v>
      </c>
      <c r="CY9" s="10">
        <v>76543.50000000001</v>
      </c>
      <c r="CZ9" s="9">
        <v>9.763559569308185</v>
      </c>
      <c r="DA9" s="10">
        <v>368832.49999999994</v>
      </c>
      <c r="DB9" s="8">
        <v>6.197149873087651</v>
      </c>
      <c r="DC9" s="20">
        <v>6551.499999999999</v>
      </c>
      <c r="DD9" s="9">
        <v>0.6190815358683888</v>
      </c>
      <c r="DE9" s="10">
        <v>8879.500000000007</v>
      </c>
      <c r="DF9" s="9">
        <v>0.5792826928245793</v>
      </c>
      <c r="DG9" s="10">
        <v>73950.75000000003</v>
      </c>
      <c r="DH9" s="9">
        <v>9.505350802692702</v>
      </c>
      <c r="DI9" s="10">
        <v>360358.7500000001</v>
      </c>
      <c r="DJ9" s="8">
        <v>6.142171322875419</v>
      </c>
      <c r="DK9" s="20">
        <v>6694.999999999998</v>
      </c>
      <c r="DL9" s="9">
        <v>0.6108380182115472</v>
      </c>
      <c r="DM9" s="10">
        <v>9298.75000000001</v>
      </c>
      <c r="DN9" s="9">
        <v>0.5961699267814542</v>
      </c>
      <c r="DO9" s="10">
        <v>74380.75000000003</v>
      </c>
      <c r="DP9" s="9">
        <v>9.37033094395243</v>
      </c>
      <c r="DQ9" s="10">
        <v>359147.25000000006</v>
      </c>
      <c r="DR9" s="8">
        <v>5.973736979078953</v>
      </c>
      <c r="DS9" s="20">
        <v>6801.250000000004</v>
      </c>
      <c r="DT9" s="9">
        <v>0.5943837995511924</v>
      </c>
      <c r="DU9" s="10">
        <v>9670.749999999987</v>
      </c>
      <c r="DV9" s="9">
        <v>0.6021270184011169</v>
      </c>
      <c r="DW9" s="10">
        <v>77396.74999999994</v>
      </c>
      <c r="DX9" s="9">
        <v>9.287552417175004</v>
      </c>
      <c r="DY9" s="10">
        <v>374890.5</v>
      </c>
      <c r="DZ9" s="8">
        <v>5.952309976341785</v>
      </c>
      <c r="EA9" s="20">
        <v>6757.749999999998</v>
      </c>
      <c r="EB9" s="9">
        <v>0.5769114205880814</v>
      </c>
      <c r="EC9" s="10">
        <v>9977.750000000011</v>
      </c>
      <c r="ED9" s="9">
        <v>0.6202138977267904</v>
      </c>
      <c r="EE9" s="10">
        <v>76926.74999999999</v>
      </c>
      <c r="EF9" s="9">
        <v>9.02466078371104</v>
      </c>
      <c r="EG9" s="10">
        <v>367454.25000000006</v>
      </c>
      <c r="EH9" s="8">
        <v>5.75723037570175</v>
      </c>
      <c r="EI9" s="20">
        <v>6428.249999999995</v>
      </c>
      <c r="EJ9" s="9">
        <v>0.544217543094736</v>
      </c>
      <c r="EK9" s="10">
        <v>9971.750000000005</v>
      </c>
      <c r="EL9" s="9">
        <v>0.6213644563392051</v>
      </c>
      <c r="EM9" s="10">
        <v>76162.00000000006</v>
      </c>
      <c r="EN9" s="9">
        <v>8.863379412153192</v>
      </c>
      <c r="EO9" s="10">
        <v>366167.25000000006</v>
      </c>
      <c r="EP9" s="8">
        <v>5.687377203521863</v>
      </c>
      <c r="EQ9" s="20">
        <v>6341.999999999994</v>
      </c>
      <c r="ER9" s="9">
        <v>0.537956718743936</v>
      </c>
      <c r="ES9" s="10">
        <v>9761.750000000004</v>
      </c>
      <c r="ET9" s="9">
        <v>0.6092654471579616</v>
      </c>
      <c r="EU9" s="10">
        <v>74884.49999999994</v>
      </c>
      <c r="EV9" s="9">
        <v>8.683501729377559</v>
      </c>
      <c r="EW9" s="10">
        <v>366522.74999999994</v>
      </c>
      <c r="EX9" s="8">
        <v>5.684284502725381</v>
      </c>
      <c r="EY9" s="20">
        <v>6392.499999999997</v>
      </c>
      <c r="EZ9" s="9">
        <v>0.5309391996750824</v>
      </c>
      <c r="FA9" s="10">
        <v>9594.249999999998</v>
      </c>
      <c r="FB9" s="9">
        <v>0.5889354351695282</v>
      </c>
      <c r="FC9" s="10">
        <v>74057.49999999997</v>
      </c>
      <c r="FD9" s="9">
        <v>8.421407540348023</v>
      </c>
      <c r="FE9" s="10">
        <v>367558.49999999994</v>
      </c>
      <c r="FF9" s="8">
        <v>5.5765401118703455</v>
      </c>
      <c r="FG9" s="20">
        <v>6629.499999999999</v>
      </c>
      <c r="FH9" s="9">
        <v>0.5511383569683947</v>
      </c>
      <c r="FI9" s="10">
        <v>9552.24999999999</v>
      </c>
      <c r="FJ9" s="9">
        <v>0.5860292252340559</v>
      </c>
      <c r="FK9" s="10">
        <v>72919.25000000001</v>
      </c>
      <c r="FL9" s="9">
        <v>8.32716431273209</v>
      </c>
      <c r="FM9" s="10">
        <v>361759.5000000001</v>
      </c>
      <c r="FN9" s="8">
        <v>5.518851474406169</v>
      </c>
      <c r="FO9" s="20">
        <v>6791.5000000000055</v>
      </c>
      <c r="FP9" s="9">
        <v>0.5653131696784386</v>
      </c>
      <c r="FQ9" s="10">
        <v>9705</v>
      </c>
      <c r="FR9" s="9">
        <v>0.5904050510201525</v>
      </c>
      <c r="FS9" s="10">
        <v>73172.24999999997</v>
      </c>
      <c r="FT9" s="9">
        <v>8.24734163283214</v>
      </c>
      <c r="FU9" s="10">
        <v>366085.50000000006</v>
      </c>
      <c r="FV9" s="8">
        <v>5.538968797886094</v>
      </c>
      <c r="FW9" s="20">
        <v>7038.750000000005</v>
      </c>
      <c r="FX9" s="9">
        <v>0.4276044612411602</v>
      </c>
      <c r="FY9" s="10">
        <v>10031.500000000004</v>
      </c>
      <c r="FZ9" s="9">
        <v>0.6094141932787351</v>
      </c>
      <c r="GA9" s="10">
        <v>73197</v>
      </c>
      <c r="GB9" s="9">
        <v>8.24535904969469</v>
      </c>
      <c r="GC9" s="10">
        <v>372152</v>
      </c>
      <c r="GD9" s="8">
        <v>5.61588616479591</v>
      </c>
      <c r="GE9" s="20">
        <v>7245.249999999999</v>
      </c>
      <c r="GF9" s="9">
        <f>(GE9*100)/GE16</f>
        <v>0.6250529756175207</v>
      </c>
      <c r="GG9" s="10">
        <v>9922.000000000004</v>
      </c>
      <c r="GH9" s="9">
        <f>(GG9*100)/GG16</f>
        <v>0.6169134833554761</v>
      </c>
      <c r="GI9" s="10">
        <v>72487.9999999999</v>
      </c>
      <c r="GJ9" s="28">
        <f>(GI9*100)/GI16</f>
        <v>8.306999605208933</v>
      </c>
      <c r="GK9" s="10">
        <v>375927</v>
      </c>
      <c r="GL9" s="38">
        <f>(GK9*100)/GK16</f>
        <v>5.7961598149679245</v>
      </c>
      <c r="GM9" s="20">
        <v>7858</v>
      </c>
      <c r="GN9" s="9">
        <f>(GM9*100)/GM16</f>
        <v>0.6974578911351487</v>
      </c>
      <c r="GO9" s="10">
        <v>9429</v>
      </c>
      <c r="GP9" s="9">
        <f>(GO9*100)/GO16</f>
        <v>0.6277069821999901</v>
      </c>
      <c r="GQ9" s="10">
        <v>72978</v>
      </c>
      <c r="GR9" s="28">
        <f>(GQ9*100)/GQ16</f>
        <v>8.771889758195474</v>
      </c>
      <c r="GS9" s="10">
        <v>353053</v>
      </c>
      <c r="GT9" s="38">
        <f>(GS9*100)/GS16</f>
        <v>5.732117787241117</v>
      </c>
      <c r="GU9" s="20">
        <v>7878</v>
      </c>
      <c r="GV9" s="9">
        <f>(GU9*100)/GU16</f>
        <v>0.6900109571427696</v>
      </c>
      <c r="GW9" s="10">
        <v>9471</v>
      </c>
      <c r="GX9" s="9">
        <f>(GW9*100)/GW16</f>
        <v>0.6249377272748268</v>
      </c>
      <c r="GY9" s="10">
        <v>74016</v>
      </c>
      <c r="GZ9" s="28">
        <f>(GY9*100)/GY16</f>
        <v>8.565120186632969</v>
      </c>
      <c r="HA9" s="10">
        <v>357715</v>
      </c>
      <c r="HB9" s="38">
        <f>(HA9*100)/HA16</f>
        <v>5.599803506328749</v>
      </c>
      <c r="HC9" s="20">
        <v>9587.250000000016</v>
      </c>
      <c r="HD9" s="9">
        <f>(HC9*100)/HC16</f>
        <v>0.7935130119870165</v>
      </c>
      <c r="HE9" s="20">
        <v>10056.75</v>
      </c>
      <c r="HF9" s="9">
        <f>(HE9*100)/HE16</f>
        <v>0.6342372716208974</v>
      </c>
      <c r="HG9" s="20">
        <v>10056.75</v>
      </c>
      <c r="HH9" s="28">
        <f>(HG9*100)/HG16</f>
        <v>1.1197868822340629</v>
      </c>
      <c r="HI9" s="20">
        <v>359197.25</v>
      </c>
      <c r="HJ9" s="38">
        <f>(HI9*100)/HI16</f>
        <v>5.4204329022947055</v>
      </c>
    </row>
    <row r="10" spans="2:218" ht="14.25">
      <c r="B10" s="31" t="s">
        <v>10</v>
      </c>
      <c r="C10" s="21">
        <v>1711.7499999999995</v>
      </c>
      <c r="D10" s="12">
        <v>0.2657709044711383</v>
      </c>
      <c r="E10" s="13">
        <v>5199.7499999999945</v>
      </c>
      <c r="F10" s="12">
        <v>0.5195415724431898</v>
      </c>
      <c r="G10" s="13">
        <v>3052.250000000002</v>
      </c>
      <c r="H10" s="12">
        <v>0.6649448938288498</v>
      </c>
      <c r="I10" s="13">
        <v>35713.24999999997</v>
      </c>
      <c r="J10" s="11">
        <v>1.0078106684872017</v>
      </c>
      <c r="K10" s="21">
        <v>1766.250000000001</v>
      </c>
      <c r="L10" s="12">
        <v>0.25672285015052737</v>
      </c>
      <c r="M10" s="13">
        <v>5746.9999999999945</v>
      </c>
      <c r="N10" s="12">
        <v>0.5323571137110901</v>
      </c>
      <c r="O10" s="13">
        <v>3229.2500000000023</v>
      </c>
      <c r="P10" s="12">
        <v>0.6391836342862126</v>
      </c>
      <c r="Q10" s="13">
        <v>38497.49999999999</v>
      </c>
      <c r="R10" s="11">
        <v>0.999622261059997</v>
      </c>
      <c r="S10" s="21">
        <v>2442.999999999999</v>
      </c>
      <c r="T10" s="12">
        <v>0.3793067443394134</v>
      </c>
      <c r="U10" s="13">
        <v>5790.750000000006</v>
      </c>
      <c r="V10" s="12">
        <v>0.5785923093659132</v>
      </c>
      <c r="W10" s="13">
        <v>3402.7500000000014</v>
      </c>
      <c r="X10" s="12">
        <v>0.7413027233929456</v>
      </c>
      <c r="Y10" s="13">
        <v>40128.50000000001</v>
      </c>
      <c r="Z10" s="11">
        <v>0.9701632228271767</v>
      </c>
      <c r="AA10" s="21">
        <v>1593.7500000000002</v>
      </c>
      <c r="AB10" s="12">
        <v>0.21429190894257763</v>
      </c>
      <c r="AC10" s="13">
        <v>5644.749999999996</v>
      </c>
      <c r="AD10" s="12">
        <v>0.486511213201111</v>
      </c>
      <c r="AE10" s="13">
        <v>4394.249999999998</v>
      </c>
      <c r="AF10" s="12">
        <v>0.7927076488598704</v>
      </c>
      <c r="AG10" s="13">
        <v>37128.75000000001</v>
      </c>
      <c r="AH10" s="11">
        <v>0.8995506880140887</v>
      </c>
      <c r="AI10" s="21">
        <v>1127.4999999999989</v>
      </c>
      <c r="AJ10" s="12">
        <v>0.15619702158947618</v>
      </c>
      <c r="AK10" s="13">
        <v>4813.5000000000055</v>
      </c>
      <c r="AL10" s="12">
        <v>0.43506329025256235</v>
      </c>
      <c r="AM10" s="13">
        <v>5458.750000000003</v>
      </c>
      <c r="AN10" s="12">
        <v>0.9964995869786467</v>
      </c>
      <c r="AO10" s="13">
        <v>37944.250000000015</v>
      </c>
      <c r="AP10" s="11">
        <v>0.9442589995982252</v>
      </c>
      <c r="AQ10" s="21">
        <v>1053.2500000000005</v>
      </c>
      <c r="AR10" s="12">
        <v>0.14793605847494903</v>
      </c>
      <c r="AS10" s="13">
        <v>1053.2500000000005</v>
      </c>
      <c r="AT10" s="12">
        <v>0.09795123130719433</v>
      </c>
      <c r="AU10" s="13">
        <v>3296.7500000000005</v>
      </c>
      <c r="AV10" s="12">
        <v>0.6218986418869272</v>
      </c>
      <c r="AW10" s="13">
        <v>38892.25</v>
      </c>
      <c r="AX10" s="11">
        <v>0.9849690739755972</v>
      </c>
      <c r="AY10" s="21">
        <v>909.5000000000003</v>
      </c>
      <c r="AZ10" s="12">
        <v>0.09563592104121686</v>
      </c>
      <c r="BA10" s="13">
        <v>4433.000000000003</v>
      </c>
      <c r="BB10" s="12">
        <v>0.46613967891777297</v>
      </c>
      <c r="BC10" s="13">
        <v>2826.749999999998</v>
      </c>
      <c r="BD10" s="12">
        <v>0.5862388631725648</v>
      </c>
      <c r="BE10" s="13">
        <v>36151.75000000001</v>
      </c>
      <c r="BF10" s="11">
        <v>1.020062083926871</v>
      </c>
      <c r="BG10" s="21">
        <v>1018.75</v>
      </c>
      <c r="BH10" s="12">
        <v>0.15058276453696462</v>
      </c>
      <c r="BI10" s="13">
        <v>4701.499999999993</v>
      </c>
      <c r="BJ10" s="12">
        <v>0.4794870513509554</v>
      </c>
      <c r="BK10" s="13">
        <v>2932.500000000001</v>
      </c>
      <c r="BL10" s="12">
        <v>0.5753878226745973</v>
      </c>
      <c r="BM10" s="13">
        <v>39565.75000000001</v>
      </c>
      <c r="BN10" s="11">
        <v>1.0553174997811186</v>
      </c>
      <c r="BO10" s="21">
        <v>1100.2500000000005</v>
      </c>
      <c r="BP10" s="12">
        <v>0.1449809607484062</v>
      </c>
      <c r="BQ10" s="13">
        <v>4985.9999999999945</v>
      </c>
      <c r="BR10" s="12">
        <v>0.45375535797166</v>
      </c>
      <c r="BS10" s="13">
        <v>3190.5000000000036</v>
      </c>
      <c r="BT10" s="12">
        <v>0.5648102251805688</v>
      </c>
      <c r="BU10" s="13">
        <v>45199.250000000015</v>
      </c>
      <c r="BV10" s="11">
        <v>1.0748367505148366</v>
      </c>
      <c r="BW10" s="21">
        <v>1279.250000000001</v>
      </c>
      <c r="BX10" s="12">
        <v>0.15127117153417693</v>
      </c>
      <c r="BY10" s="13">
        <v>5570.250000000009</v>
      </c>
      <c r="BZ10" s="12">
        <v>0.4523063543754632</v>
      </c>
      <c r="CA10" s="13">
        <v>3486.7500000000005</v>
      </c>
      <c r="CB10" s="12">
        <v>0.5541514474013054</v>
      </c>
      <c r="CC10" s="13">
        <v>51772.000000000015</v>
      </c>
      <c r="CD10" s="11">
        <v>1.0965381169946367</v>
      </c>
      <c r="CE10" s="21">
        <v>1339.2500000000018</v>
      </c>
      <c r="CF10" s="12">
        <v>0.1446022103056542</v>
      </c>
      <c r="CG10" s="13">
        <v>5813.750000000006</v>
      </c>
      <c r="CH10" s="12">
        <v>0.43088090362886705</v>
      </c>
      <c r="CI10" s="13">
        <v>3900.249999999999</v>
      </c>
      <c r="CJ10" s="12">
        <v>0.5684623459738865</v>
      </c>
      <c r="CK10" s="13">
        <v>57480.75000000001</v>
      </c>
      <c r="CL10" s="11">
        <v>1.1125174923335173</v>
      </c>
      <c r="CM10" s="21">
        <v>1413.7499999999982</v>
      </c>
      <c r="CN10" s="12">
        <v>0.14020182616907362</v>
      </c>
      <c r="CO10" s="13">
        <v>6418.500000000001</v>
      </c>
      <c r="CP10" s="12">
        <v>0.4348127988131305</v>
      </c>
      <c r="CQ10" s="13">
        <v>4113.999999999999</v>
      </c>
      <c r="CR10" s="12">
        <v>0.5562001820426695</v>
      </c>
      <c r="CS10" s="13">
        <v>64723.5</v>
      </c>
      <c r="CT10" s="11">
        <v>1.1529302318538976</v>
      </c>
      <c r="CU10" s="21">
        <v>1916.750000000001</v>
      </c>
      <c r="CV10" s="12">
        <v>0.17879742813413796</v>
      </c>
      <c r="CW10" s="13">
        <v>7090.000000000006</v>
      </c>
      <c r="CX10" s="12">
        <v>0.45371753203900045</v>
      </c>
      <c r="CY10" s="13">
        <v>4142.5</v>
      </c>
      <c r="CZ10" s="12">
        <v>0.5283994789349735</v>
      </c>
      <c r="DA10" s="13">
        <v>70897.75000000001</v>
      </c>
      <c r="DB10" s="11">
        <v>1.1912290332730986</v>
      </c>
      <c r="DC10" s="21">
        <v>1244.5000000000002</v>
      </c>
      <c r="DD10" s="12">
        <v>0.11759856084686104</v>
      </c>
      <c r="DE10" s="13">
        <v>6949.999999999996</v>
      </c>
      <c r="DF10" s="12">
        <v>0.4534055650803335</v>
      </c>
      <c r="DG10" s="13">
        <v>4234.499999999997</v>
      </c>
      <c r="DH10" s="12">
        <v>0.5442866769302841</v>
      </c>
      <c r="DI10" s="13">
        <v>68991.75</v>
      </c>
      <c r="DJ10" s="11">
        <v>1.175936891680832</v>
      </c>
      <c r="DK10" s="21">
        <v>1139.5000000000002</v>
      </c>
      <c r="DL10" s="12">
        <v>0.10396563431696167</v>
      </c>
      <c r="DM10" s="13">
        <v>7160.250000000001</v>
      </c>
      <c r="DN10" s="12">
        <v>0.45906446761520675</v>
      </c>
      <c r="DO10" s="13">
        <v>4377.749999999995</v>
      </c>
      <c r="DP10" s="12">
        <v>0.5514997669408778</v>
      </c>
      <c r="DQ10" s="13">
        <v>70471.75000000001</v>
      </c>
      <c r="DR10" s="11">
        <v>1.1721646175918294</v>
      </c>
      <c r="DS10" s="21">
        <v>1130.7499999999998</v>
      </c>
      <c r="DT10" s="12">
        <v>0.0988199935809609</v>
      </c>
      <c r="DU10" s="13">
        <v>7797.750000000002</v>
      </c>
      <c r="DV10" s="12">
        <v>0.48550897890415085</v>
      </c>
      <c r="DW10" s="13">
        <v>4847.250000000007</v>
      </c>
      <c r="DX10" s="12">
        <v>0.5816663936683598</v>
      </c>
      <c r="DY10" s="13">
        <v>74760</v>
      </c>
      <c r="DZ10" s="11">
        <v>1.1869991206267212</v>
      </c>
      <c r="EA10" s="21">
        <v>1076.5000000000002</v>
      </c>
      <c r="EB10" s="12">
        <v>0.09190117187866821</v>
      </c>
      <c r="EC10" s="13">
        <v>8162.999999999996</v>
      </c>
      <c r="ED10" s="12">
        <v>0.5074095910544744</v>
      </c>
      <c r="EE10" s="13">
        <v>5323.500000000001</v>
      </c>
      <c r="EF10" s="12">
        <v>0.6245263407343447</v>
      </c>
      <c r="EG10" s="13">
        <v>78222</v>
      </c>
      <c r="EH10" s="11">
        <v>1.2255731820985665</v>
      </c>
      <c r="EI10" s="21">
        <v>1103.000000000001</v>
      </c>
      <c r="EJ10" s="12">
        <v>0.09338030568716132</v>
      </c>
      <c r="EK10" s="13">
        <v>8218.499999999996</v>
      </c>
      <c r="EL10" s="12">
        <v>0.5121151036100736</v>
      </c>
      <c r="EM10" s="13">
        <v>5586.000000000002</v>
      </c>
      <c r="EN10" s="12">
        <v>0.6500727054999569</v>
      </c>
      <c r="EO10" s="13">
        <v>81336.74999999997</v>
      </c>
      <c r="EP10" s="11">
        <v>1.2633373895632571</v>
      </c>
      <c r="EQ10" s="21">
        <v>1188.5000000000002</v>
      </c>
      <c r="ER10" s="12">
        <v>0.10081386947763618</v>
      </c>
      <c r="ES10" s="13">
        <v>8594.999999999998</v>
      </c>
      <c r="ET10" s="12">
        <v>0.5364444406302842</v>
      </c>
      <c r="EU10" s="13">
        <v>5895.249999999994</v>
      </c>
      <c r="EV10" s="12">
        <v>0.6836049325309381</v>
      </c>
      <c r="EW10" s="13">
        <v>87559.74999999999</v>
      </c>
      <c r="EX10" s="11">
        <v>1.3579362535818273</v>
      </c>
      <c r="EY10" s="21">
        <v>1232.4999999999984</v>
      </c>
      <c r="EZ10" s="12">
        <v>0.1023672371684847</v>
      </c>
      <c r="FA10" s="13">
        <v>8482.750000000007</v>
      </c>
      <c r="FB10" s="12">
        <v>0.5207068882595638</v>
      </c>
      <c r="FC10" s="13">
        <v>5449.999999999996</v>
      </c>
      <c r="FD10" s="12">
        <v>0.6197437274401203</v>
      </c>
      <c r="FE10" s="13">
        <v>90604.00000000001</v>
      </c>
      <c r="FF10" s="11">
        <v>1.3746297264133491</v>
      </c>
      <c r="FG10" s="21">
        <v>1299.4999999999989</v>
      </c>
      <c r="FH10" s="12">
        <v>0.10803292780457478</v>
      </c>
      <c r="FI10" s="13">
        <v>8008.499999999996</v>
      </c>
      <c r="FJ10" s="12">
        <v>0.4913203748108497</v>
      </c>
      <c r="FK10" s="13">
        <v>5330.750000000003</v>
      </c>
      <c r="FL10" s="12">
        <v>0.6087560028400812</v>
      </c>
      <c r="FM10" s="13">
        <v>85439.24999999997</v>
      </c>
      <c r="FN10" s="11">
        <v>1.3034254272096708</v>
      </c>
      <c r="FO10" s="21">
        <v>1293.7500000000007</v>
      </c>
      <c r="FP10" s="12">
        <v>0.10768959924486192</v>
      </c>
      <c r="FQ10" s="13">
        <v>7702.749999999994</v>
      </c>
      <c r="FR10" s="12">
        <v>0.46859788838181105</v>
      </c>
      <c r="FS10" s="13">
        <v>5466.750000000003</v>
      </c>
      <c r="FT10" s="12">
        <v>0.6161646644907753</v>
      </c>
      <c r="FU10" s="13">
        <v>81381.5</v>
      </c>
      <c r="FV10" s="11">
        <v>1.2313232543358505</v>
      </c>
      <c r="FW10" s="21">
        <v>1825.0000000000014</v>
      </c>
      <c r="FX10" s="12">
        <v>0.11086885338520583</v>
      </c>
      <c r="FY10" s="13">
        <v>8845</v>
      </c>
      <c r="FZ10" s="12">
        <v>0.5373342510641889</v>
      </c>
      <c r="GA10" s="13">
        <v>6176.499999999999</v>
      </c>
      <c r="GB10" s="12">
        <v>0.695758844904016</v>
      </c>
      <c r="GC10" s="13">
        <v>84286.49999999997</v>
      </c>
      <c r="GD10" s="11">
        <v>1.2719087610145055</v>
      </c>
      <c r="GE10" s="21">
        <v>1889.4999999999977</v>
      </c>
      <c r="GF10" s="12">
        <f>(GE10*100)/GE16</f>
        <v>0.16300853627263437</v>
      </c>
      <c r="GG10" s="13">
        <v>9735.5</v>
      </c>
      <c r="GH10" s="12">
        <f>(GG10*100)/GG16</f>
        <v>0.6053175989928679</v>
      </c>
      <c r="GI10" s="13">
        <v>6381.25</v>
      </c>
      <c r="GJ10" s="26">
        <f>(GI10*100)/GI16</f>
        <v>0.7312802288756702</v>
      </c>
      <c r="GK10" s="13">
        <v>88707.25000000003</v>
      </c>
      <c r="GL10" s="41">
        <f>(GK10*100)/GK16</f>
        <v>1.3677160665403485</v>
      </c>
      <c r="GM10" s="21">
        <v>1420</v>
      </c>
      <c r="GN10" s="12">
        <f>(GM10*100)/GM16</f>
        <v>0.12603591313462856</v>
      </c>
      <c r="GO10" s="13">
        <v>8800</v>
      </c>
      <c r="GP10" s="12">
        <f>(GO10*100)/GO16</f>
        <v>0.5858332212705392</v>
      </c>
      <c r="GQ10" s="13">
        <v>5784</v>
      </c>
      <c r="GR10" s="26">
        <f>(GQ10*100)/GQ16</f>
        <v>0.6952315815917486</v>
      </c>
      <c r="GS10" s="13">
        <v>81278</v>
      </c>
      <c r="GT10" s="41">
        <f>(GS10*100)/GS16</f>
        <v>1.3196179313343421</v>
      </c>
      <c r="GU10" s="21">
        <v>1519</v>
      </c>
      <c r="GV10" s="12">
        <f>(GU10*100)/GU16</f>
        <v>0.13304476312514177</v>
      </c>
      <c r="GW10" s="13">
        <v>8875</v>
      </c>
      <c r="GX10" s="12">
        <f>(GW10*100)/GW16</f>
        <v>0.5856110579203978</v>
      </c>
      <c r="GY10" s="13">
        <v>5919</v>
      </c>
      <c r="GZ10" s="26">
        <f>(GY10*100)/GY16</f>
        <v>0.6849457736797523</v>
      </c>
      <c r="HA10" s="13">
        <v>86357</v>
      </c>
      <c r="HB10" s="41">
        <f>(HA10*100)/HA16</f>
        <v>1.3518645608823556</v>
      </c>
      <c r="HC10" s="21">
        <v>1723.2499999999995</v>
      </c>
      <c r="HD10" s="12">
        <f>(HC10*100)/HC16</f>
        <v>0.1426291478689534</v>
      </c>
      <c r="HE10" s="21">
        <v>9217.499999999993</v>
      </c>
      <c r="HF10" s="12">
        <f>(HE10*100)/HE16</f>
        <v>0.5813092749810442</v>
      </c>
      <c r="HG10" s="21">
        <v>9217499.999999993</v>
      </c>
      <c r="HH10" s="26">
        <f>(HG10*100)/HG16</f>
        <v>1026.3390843953032</v>
      </c>
      <c r="HI10" s="21">
        <v>90836.25000000001</v>
      </c>
      <c r="HJ10" s="41">
        <f>(HI10*100)/HI16</f>
        <v>1.3707560350784076</v>
      </c>
    </row>
    <row r="11" spans="2:218" ht="14.25">
      <c r="B11" s="32" t="s">
        <v>3</v>
      </c>
      <c r="C11" s="22">
        <v>254079.7500000003</v>
      </c>
      <c r="D11" s="15">
        <v>39.4491046971233</v>
      </c>
      <c r="E11" s="16">
        <v>186286.00000000015</v>
      </c>
      <c r="F11" s="15">
        <v>18.613072044646806</v>
      </c>
      <c r="G11" s="16">
        <v>113412.24999999999</v>
      </c>
      <c r="H11" s="15">
        <v>24.707313141171568</v>
      </c>
      <c r="I11" s="16">
        <v>910590.7500000002</v>
      </c>
      <c r="J11" s="14">
        <v>25.696431225826924</v>
      </c>
      <c r="K11" s="22">
        <v>259898.24999999974</v>
      </c>
      <c r="L11" s="15">
        <v>37.77597706391179</v>
      </c>
      <c r="M11" s="16">
        <v>192967.50000000035</v>
      </c>
      <c r="N11" s="15">
        <v>17.87499936315383</v>
      </c>
      <c r="O11" s="16">
        <v>117548.00000000041</v>
      </c>
      <c r="P11" s="15">
        <v>23.266937475598336</v>
      </c>
      <c r="Q11" s="16">
        <v>949882.0000000002</v>
      </c>
      <c r="R11" s="14">
        <v>24.664541660632317</v>
      </c>
      <c r="S11" s="22">
        <v>259424.75000000017</v>
      </c>
      <c r="T11" s="15">
        <v>40.27898375913481</v>
      </c>
      <c r="U11" s="16">
        <v>198589.25000000003</v>
      </c>
      <c r="V11" s="15">
        <v>19.842371501574853</v>
      </c>
      <c r="W11" s="16">
        <v>120325.00000000033</v>
      </c>
      <c r="X11" s="15">
        <v>26.21328343024213</v>
      </c>
      <c r="Y11" s="16">
        <v>970765.0000000005</v>
      </c>
      <c r="Z11" s="14">
        <v>23.469616382566617</v>
      </c>
      <c r="AA11" s="22">
        <v>244507.25000000047</v>
      </c>
      <c r="AB11" s="15">
        <v>32.87587473116872</v>
      </c>
      <c r="AC11" s="16">
        <v>194853.00000000064</v>
      </c>
      <c r="AD11" s="15">
        <v>16.794042149940466</v>
      </c>
      <c r="AE11" s="16">
        <v>116623.25</v>
      </c>
      <c r="AF11" s="15">
        <v>21.038434843237624</v>
      </c>
      <c r="AG11" s="16">
        <v>929054.500000001</v>
      </c>
      <c r="AH11" s="14">
        <v>22.509015646300664</v>
      </c>
      <c r="AI11" s="22">
        <v>234840.75000000035</v>
      </c>
      <c r="AJ11" s="15">
        <v>32.533415253072164</v>
      </c>
      <c r="AK11" s="16">
        <v>167523.50000000023</v>
      </c>
      <c r="AL11" s="15">
        <v>15.141440761322352</v>
      </c>
      <c r="AM11" s="16">
        <v>114397.25000000006</v>
      </c>
      <c r="AN11" s="15">
        <v>20.883318044697596</v>
      </c>
      <c r="AO11" s="16">
        <v>871140.0000000001</v>
      </c>
      <c r="AP11" s="14">
        <v>21.678694002648566</v>
      </c>
      <c r="AQ11" s="22">
        <v>221795.50000000015</v>
      </c>
      <c r="AR11" s="15">
        <v>31.152672259653993</v>
      </c>
      <c r="AS11" s="16">
        <v>221795.50000000015</v>
      </c>
      <c r="AT11" s="15">
        <v>20.62676698162338</v>
      </c>
      <c r="AU11" s="16">
        <v>111155.99999999996</v>
      </c>
      <c r="AV11" s="15">
        <v>20.96845846290536</v>
      </c>
      <c r="AW11" s="16">
        <v>828588.7500000005</v>
      </c>
      <c r="AX11" s="14">
        <v>20.984496751771832</v>
      </c>
      <c r="AY11" s="22">
        <v>197508.2500000001</v>
      </c>
      <c r="AZ11" s="15">
        <v>20.768425950510085</v>
      </c>
      <c r="BA11" s="16">
        <v>139094.50000000012</v>
      </c>
      <c r="BB11" s="15">
        <v>14.62609193982138</v>
      </c>
      <c r="BC11" s="16">
        <v>101180.99999999981</v>
      </c>
      <c r="BD11" s="15">
        <v>20.98389826290376</v>
      </c>
      <c r="BE11" s="16">
        <v>744782.5000000002</v>
      </c>
      <c r="BF11" s="14">
        <v>21.014871728817138</v>
      </c>
      <c r="BG11" s="22">
        <v>211660.25000000006</v>
      </c>
      <c r="BH11" s="15">
        <v>31.28577726388719</v>
      </c>
      <c r="BI11" s="16">
        <v>146617.49999999945</v>
      </c>
      <c r="BJ11" s="15">
        <v>14.952928374231318</v>
      </c>
      <c r="BK11" s="16">
        <v>107449.74999999994</v>
      </c>
      <c r="BL11" s="15">
        <v>21.082788644306824</v>
      </c>
      <c r="BM11" s="16">
        <v>799341.7499999995</v>
      </c>
      <c r="BN11" s="14">
        <v>21.32044349167306</v>
      </c>
      <c r="BO11" s="22">
        <v>242373.5000000004</v>
      </c>
      <c r="BP11" s="15">
        <v>31.93778040441161</v>
      </c>
      <c r="BQ11" s="16">
        <v>165540.49999999985</v>
      </c>
      <c r="BR11" s="15">
        <v>15.065160215865943</v>
      </c>
      <c r="BS11" s="16">
        <v>118448.00000000076</v>
      </c>
      <c r="BT11" s="15">
        <v>20.968701317093988</v>
      </c>
      <c r="BU11" s="16">
        <v>902011.500000001</v>
      </c>
      <c r="BV11" s="14">
        <v>21.44980524205632</v>
      </c>
      <c r="BW11" s="22">
        <v>270983.7500000008</v>
      </c>
      <c r="BX11" s="15">
        <v>32.043798576685255</v>
      </c>
      <c r="BY11" s="16">
        <v>182340.9999999995</v>
      </c>
      <c r="BZ11" s="15">
        <v>14.806156449562582</v>
      </c>
      <c r="CA11" s="16">
        <v>130699.24999999996</v>
      </c>
      <c r="CB11" s="15">
        <v>20.772116888725897</v>
      </c>
      <c r="CC11" s="16">
        <v>994075.2500000001</v>
      </c>
      <c r="CD11" s="14">
        <v>21.054651216603038</v>
      </c>
      <c r="CE11" s="22">
        <v>296226.2499999985</v>
      </c>
      <c r="CF11" s="15">
        <v>31.984297555015885</v>
      </c>
      <c r="CG11" s="16">
        <v>198566.75000000087</v>
      </c>
      <c r="CH11" s="15">
        <v>14.71659783627566</v>
      </c>
      <c r="CI11" s="16">
        <v>139751.7500000002</v>
      </c>
      <c r="CJ11" s="15">
        <v>20.368850114468618</v>
      </c>
      <c r="CK11" s="16">
        <v>1075451.4999999998</v>
      </c>
      <c r="CL11" s="14">
        <v>20.814944236223763</v>
      </c>
      <c r="CM11" s="22">
        <v>318840.2500000006</v>
      </c>
      <c r="CN11" s="15">
        <v>31.619441419065687</v>
      </c>
      <c r="CO11" s="16">
        <v>213420.00000000055</v>
      </c>
      <c r="CP11" s="15">
        <v>14.457855810968066</v>
      </c>
      <c r="CQ11" s="16">
        <v>151031.00000000003</v>
      </c>
      <c r="CR11" s="15">
        <v>20.418927976199917</v>
      </c>
      <c r="CS11" s="16">
        <v>1150643.2500000012</v>
      </c>
      <c r="CT11" s="14">
        <v>20.49659534795899</v>
      </c>
      <c r="CU11" s="22">
        <v>340846.2499999998</v>
      </c>
      <c r="CV11" s="15">
        <v>31.794669565235615</v>
      </c>
      <c r="CW11" s="16">
        <v>222393.00000000052</v>
      </c>
      <c r="CX11" s="15">
        <v>14.231819901657204</v>
      </c>
      <c r="CY11" s="16">
        <v>160549.50000000087</v>
      </c>
      <c r="CZ11" s="15">
        <v>20.479003534887386</v>
      </c>
      <c r="DA11" s="16">
        <v>1217864.7500000012</v>
      </c>
      <c r="DB11" s="14">
        <v>20.462650067172582</v>
      </c>
      <c r="DC11" s="22">
        <v>330765.4999999985</v>
      </c>
      <c r="DD11" s="15">
        <v>31.255561894569887</v>
      </c>
      <c r="DE11" s="16">
        <v>217875.24999999968</v>
      </c>
      <c r="DF11" s="15">
        <v>14.213791488240119</v>
      </c>
      <c r="DG11" s="16">
        <v>161340.50000000044</v>
      </c>
      <c r="DH11" s="15">
        <v>20.7381000352511</v>
      </c>
      <c r="DI11" s="16">
        <v>1191332.4999999993</v>
      </c>
      <c r="DJ11" s="14">
        <v>20.305787822578118</v>
      </c>
      <c r="DK11" s="22">
        <v>337506.2500000015</v>
      </c>
      <c r="DL11" s="15">
        <v>30.793375486782967</v>
      </c>
      <c r="DM11" s="16">
        <v>219583.74999999953</v>
      </c>
      <c r="DN11" s="15">
        <v>14.078153317370266</v>
      </c>
      <c r="DO11" s="16">
        <v>166600.24999999977</v>
      </c>
      <c r="DP11" s="15">
        <v>20.98795021353251</v>
      </c>
      <c r="DQ11" s="16">
        <v>1216490.25</v>
      </c>
      <c r="DR11" s="14">
        <v>20.234020422303104</v>
      </c>
      <c r="DS11" s="22">
        <v>348796.0000000002</v>
      </c>
      <c r="DT11" s="15">
        <v>30.4824395145389</v>
      </c>
      <c r="DU11" s="16">
        <v>223144.24999999962</v>
      </c>
      <c r="DV11" s="15">
        <v>13.893563780043262</v>
      </c>
      <c r="DW11" s="16">
        <v>174410.99999999965</v>
      </c>
      <c r="DX11" s="15">
        <v>20.929190239020468</v>
      </c>
      <c r="DY11" s="16">
        <v>1268778.4999999993</v>
      </c>
      <c r="DZ11" s="14">
        <v>20.14498346401939</v>
      </c>
      <c r="EA11" s="22">
        <v>356538.2500000008</v>
      </c>
      <c r="EB11" s="15">
        <v>30.437791913209143</v>
      </c>
      <c r="EC11" s="16">
        <v>220792.50000000067</v>
      </c>
      <c r="ED11" s="15">
        <v>13.72439447910026</v>
      </c>
      <c r="EE11" s="16">
        <v>178747.75</v>
      </c>
      <c r="EF11" s="15">
        <v>20.96979021733773</v>
      </c>
      <c r="EG11" s="16">
        <v>1287594.7500000007</v>
      </c>
      <c r="EH11" s="14">
        <v>20.173884521118215</v>
      </c>
      <c r="EI11" s="22">
        <v>358754.74999999924</v>
      </c>
      <c r="EJ11" s="15">
        <v>30.37228306593023</v>
      </c>
      <c r="EK11" s="16">
        <v>217144.49999999965</v>
      </c>
      <c r="EL11" s="15">
        <v>13.530811962749592</v>
      </c>
      <c r="EM11" s="16">
        <v>183817.00000000087</v>
      </c>
      <c r="EN11" s="15">
        <v>21.391767724111364</v>
      </c>
      <c r="EO11" s="16">
        <v>1300657.0000000007</v>
      </c>
      <c r="EP11" s="14">
        <v>20.20204420630501</v>
      </c>
      <c r="EQ11" s="22">
        <v>353496.2500000002</v>
      </c>
      <c r="ER11" s="15">
        <v>29.985128151732315</v>
      </c>
      <c r="ES11" s="16">
        <v>215175.00000000006</v>
      </c>
      <c r="ET11" s="15">
        <v>13.429835080002498</v>
      </c>
      <c r="EU11" s="16">
        <v>183747.75000000055</v>
      </c>
      <c r="EV11" s="15">
        <v>21.307131714763955</v>
      </c>
      <c r="EW11" s="16">
        <v>1288429.0000000012</v>
      </c>
      <c r="EX11" s="14">
        <v>19.98183468164519</v>
      </c>
      <c r="EY11" s="22">
        <v>354755.50000000093</v>
      </c>
      <c r="EZ11" s="15">
        <v>29.464779233529015</v>
      </c>
      <c r="FA11" s="16">
        <v>217357.24999999983</v>
      </c>
      <c r="FB11" s="15">
        <v>13.342302589155155</v>
      </c>
      <c r="FC11" s="16">
        <v>185560.2500000002</v>
      </c>
      <c r="FD11" s="15">
        <v>21.100880917379957</v>
      </c>
      <c r="FE11" s="16">
        <v>1299002.500000001</v>
      </c>
      <c r="FF11" s="14">
        <v>19.708262893307772</v>
      </c>
      <c r="FG11" s="22">
        <v>352604.749999999</v>
      </c>
      <c r="FH11" s="15">
        <v>29.313523278414827</v>
      </c>
      <c r="FI11" s="16">
        <v>212263.50000000087</v>
      </c>
      <c r="FJ11" s="15">
        <v>13.02233656473288</v>
      </c>
      <c r="FK11" s="16">
        <v>181919.49999999977</v>
      </c>
      <c r="FL11" s="15">
        <v>20.77467291819462</v>
      </c>
      <c r="FM11" s="16">
        <v>1277254.9999999998</v>
      </c>
      <c r="FN11" s="14">
        <v>19.485267532553113</v>
      </c>
      <c r="FO11" s="22">
        <v>343962.5000000012</v>
      </c>
      <c r="FP11" s="15">
        <v>28.630866690056756</v>
      </c>
      <c r="FQ11" s="16">
        <v>203606.00000000006</v>
      </c>
      <c r="FR11" s="15">
        <v>12.38639987820806</v>
      </c>
      <c r="FS11" s="16">
        <v>180371.99999999983</v>
      </c>
      <c r="FT11" s="15">
        <v>20.329968054791234</v>
      </c>
      <c r="FU11" s="16">
        <v>1247976.5000000005</v>
      </c>
      <c r="FV11" s="14">
        <v>18.882208921126608</v>
      </c>
      <c r="FW11" s="22">
        <v>331802.749999999</v>
      </c>
      <c r="FX11" s="15">
        <v>20.15703585893587</v>
      </c>
      <c r="FY11" s="16">
        <v>193092.4999999995</v>
      </c>
      <c r="FZ11" s="15">
        <v>11.730380313579609</v>
      </c>
      <c r="GA11" s="16">
        <v>177608.2499999996</v>
      </c>
      <c r="GB11" s="15">
        <v>20.006882678770086</v>
      </c>
      <c r="GC11" s="16">
        <v>1216093.9999999972</v>
      </c>
      <c r="GD11" s="14">
        <v>18.351226030469544</v>
      </c>
      <c r="GE11" s="22">
        <v>311592.4999999994</v>
      </c>
      <c r="GF11" s="15">
        <f>(GE11*100)/GE16</f>
        <v>26.881311107981364</v>
      </c>
      <c r="GG11" s="16">
        <v>179813.49999999945</v>
      </c>
      <c r="GH11" s="15">
        <f>(GG11*100)/GG16</f>
        <v>11.180142374454698</v>
      </c>
      <c r="GI11" s="16">
        <v>170934.75000000006</v>
      </c>
      <c r="GJ11" s="29">
        <f>(GI11*100)/GI16</f>
        <v>19.58882712678637</v>
      </c>
      <c r="GK11" s="16">
        <v>1160841.9999999986</v>
      </c>
      <c r="GL11" s="39">
        <f>(GK11*100)/GK16</f>
        <v>17.898224261431043</v>
      </c>
      <c r="GM11" s="22">
        <v>309590</v>
      </c>
      <c r="GN11" s="15">
        <f>(GM11*100)/GM16</f>
        <v>27.478491793908205</v>
      </c>
      <c r="GO11" s="16">
        <v>169163</v>
      </c>
      <c r="GP11" s="15">
        <f>(GO11*100)/GO16</f>
        <v>11.26151195565775</v>
      </c>
      <c r="GQ11" s="16">
        <v>167580</v>
      </c>
      <c r="GR11" s="29">
        <f>(GQ11*100)/GQ16</f>
        <v>20.14296480690616</v>
      </c>
      <c r="GS11" s="16">
        <v>1142634</v>
      </c>
      <c r="GT11" s="39">
        <f>(GS11*100)/GS16</f>
        <v>18.551641469429423</v>
      </c>
      <c r="GU11" s="22">
        <v>317040</v>
      </c>
      <c r="GV11" s="15">
        <f>(GU11*100)/GU16</f>
        <v>27.7686054649078</v>
      </c>
      <c r="GW11" s="16">
        <v>168760</v>
      </c>
      <c r="GX11" s="15">
        <f>(GW11*100)/GW16</f>
        <v>11.135517987002403</v>
      </c>
      <c r="GY11" s="16">
        <v>176678</v>
      </c>
      <c r="GZ11" s="29">
        <f>(GY11*100)/GY16</f>
        <v>20.445151106976056</v>
      </c>
      <c r="HA11" s="16">
        <v>1183991</v>
      </c>
      <c r="HB11" s="39">
        <f>(HA11*100)/HA16</f>
        <v>18.53463498388852</v>
      </c>
      <c r="HC11" s="22">
        <v>334629.74999999866</v>
      </c>
      <c r="HD11" s="15">
        <f>(HC11*100)/HC16</f>
        <v>27.69647822086217</v>
      </c>
      <c r="HE11" s="22">
        <v>173660.50000000084</v>
      </c>
      <c r="HF11" s="15">
        <f>(HE11*100)/HE16</f>
        <v>10.952043324962974</v>
      </c>
      <c r="HG11" s="22">
        <v>173660.50000000084</v>
      </c>
      <c r="HH11" s="29">
        <f>(HG11*100)/HG16</f>
        <v>19.336540121034073</v>
      </c>
      <c r="HI11" s="22">
        <v>1229105.4999999993</v>
      </c>
      <c r="HJ11" s="39">
        <f>(HI11*100)/HI16</f>
        <v>18.54770294759044</v>
      </c>
    </row>
    <row r="12" spans="2:218" ht="14.25">
      <c r="B12" s="31" t="s">
        <v>4</v>
      </c>
      <c r="C12" s="21">
        <v>101495.25000000022</v>
      </c>
      <c r="D12" s="12">
        <v>15.758425232670875</v>
      </c>
      <c r="E12" s="13">
        <v>130492.74999999983</v>
      </c>
      <c r="F12" s="12">
        <v>13.038397716704848</v>
      </c>
      <c r="G12" s="13">
        <v>78396.25000000009</v>
      </c>
      <c r="H12" s="12">
        <v>17.07893722101073</v>
      </c>
      <c r="I12" s="13">
        <v>544434.0000000002</v>
      </c>
      <c r="J12" s="11">
        <v>15.363664563912884</v>
      </c>
      <c r="K12" s="21">
        <v>109602.75000000006</v>
      </c>
      <c r="L12" s="12">
        <v>15.930661211230412</v>
      </c>
      <c r="M12" s="13">
        <v>142866.2500000001</v>
      </c>
      <c r="N12" s="12">
        <v>13.23401157068508</v>
      </c>
      <c r="O12" s="13">
        <v>84727.4999999999</v>
      </c>
      <c r="P12" s="12">
        <v>16.770591119914833</v>
      </c>
      <c r="Q12" s="13">
        <v>589771.7499999999</v>
      </c>
      <c r="R12" s="11">
        <v>15.313954678727484</v>
      </c>
      <c r="S12" s="21">
        <v>116779.75000000007</v>
      </c>
      <c r="T12" s="12">
        <v>18.131537772112427</v>
      </c>
      <c r="U12" s="13">
        <v>154006.49999999968</v>
      </c>
      <c r="V12" s="12">
        <v>15.38781271724064</v>
      </c>
      <c r="W12" s="13">
        <v>91078.49999999993</v>
      </c>
      <c r="X12" s="12">
        <v>19.84181620528817</v>
      </c>
      <c r="Y12" s="13">
        <v>635006.7499999995</v>
      </c>
      <c r="Z12" s="11">
        <v>15.352185979964633</v>
      </c>
      <c r="AA12" s="21">
        <v>112121.50000000025</v>
      </c>
      <c r="AB12" s="12">
        <v>15.07559546259154</v>
      </c>
      <c r="AC12" s="13">
        <v>159525.00000000003</v>
      </c>
      <c r="AD12" s="12">
        <v>13.749183096843492</v>
      </c>
      <c r="AE12" s="13">
        <v>92782.75000000004</v>
      </c>
      <c r="AF12" s="12">
        <v>16.737690301474245</v>
      </c>
      <c r="AG12" s="13">
        <v>639994.5000000007</v>
      </c>
      <c r="AH12" s="11">
        <v>15.505706300379977</v>
      </c>
      <c r="AI12" s="21">
        <v>111846.24999999994</v>
      </c>
      <c r="AJ12" s="12">
        <v>15.494502107274464</v>
      </c>
      <c r="AK12" s="13">
        <v>151147.49999999994</v>
      </c>
      <c r="AL12" s="12">
        <v>13.661312696260323</v>
      </c>
      <c r="AM12" s="13">
        <v>91527.24999999999</v>
      </c>
      <c r="AN12" s="12">
        <v>16.708379541523477</v>
      </c>
      <c r="AO12" s="13">
        <v>634967.7499999998</v>
      </c>
      <c r="AP12" s="11">
        <v>15.801445868402606</v>
      </c>
      <c r="AQ12" s="21">
        <v>119137.74999999972</v>
      </c>
      <c r="AR12" s="12">
        <v>16.733699644503975</v>
      </c>
      <c r="AS12" s="13">
        <v>119137.74999999972</v>
      </c>
      <c r="AT12" s="12">
        <v>11.07969552116654</v>
      </c>
      <c r="AU12" s="13">
        <v>89942.49999999999</v>
      </c>
      <c r="AV12" s="12">
        <v>16.96674561247135</v>
      </c>
      <c r="AW12" s="13">
        <v>637743.5</v>
      </c>
      <c r="AX12" s="11">
        <v>16.15122870569217</v>
      </c>
      <c r="AY12" s="21">
        <v>107047.75000000022</v>
      </c>
      <c r="AZ12" s="12">
        <v>11.256305845673381</v>
      </c>
      <c r="BA12" s="13">
        <v>125149.49999999983</v>
      </c>
      <c r="BB12" s="12">
        <v>13.159744585319132</v>
      </c>
      <c r="BC12" s="13">
        <v>82797.49999999985</v>
      </c>
      <c r="BD12" s="12">
        <v>17.171349526321883</v>
      </c>
      <c r="BE12" s="13">
        <v>572827.7499999997</v>
      </c>
      <c r="BF12" s="11">
        <v>16.162976021800887</v>
      </c>
      <c r="BG12" s="21">
        <v>108579.99999999994</v>
      </c>
      <c r="BH12" s="12">
        <v>16.049351237716426</v>
      </c>
      <c r="BI12" s="13">
        <v>129777.2499999996</v>
      </c>
      <c r="BJ12" s="12">
        <v>13.23545909495601</v>
      </c>
      <c r="BK12" s="13">
        <v>86250.24999999994</v>
      </c>
      <c r="BL12" s="12">
        <v>16.923220307805504</v>
      </c>
      <c r="BM12" s="13">
        <v>597737.4999999999</v>
      </c>
      <c r="BN12" s="11">
        <v>15.94315396587746</v>
      </c>
      <c r="BO12" s="21">
        <v>124074.25000000006</v>
      </c>
      <c r="BP12" s="12">
        <v>16.34937874950051</v>
      </c>
      <c r="BQ12" s="13">
        <v>151379.24999999965</v>
      </c>
      <c r="BR12" s="12">
        <v>13.776403083279448</v>
      </c>
      <c r="BS12" s="13">
        <v>97435.00000000035</v>
      </c>
      <c r="BT12" s="12">
        <v>17.248796204503638</v>
      </c>
      <c r="BU12" s="13">
        <v>682618.2499999999</v>
      </c>
      <c r="BV12" s="11">
        <v>16.232640622844933</v>
      </c>
      <c r="BW12" s="21">
        <v>140001.4999999999</v>
      </c>
      <c r="BX12" s="12">
        <v>16.555161947658426</v>
      </c>
      <c r="BY12" s="13">
        <v>171827.75</v>
      </c>
      <c r="BZ12" s="12">
        <v>13.952476672149071</v>
      </c>
      <c r="CA12" s="13">
        <v>110529.74999999993</v>
      </c>
      <c r="CB12" s="12">
        <v>17.566565123224887</v>
      </c>
      <c r="CC12" s="13">
        <v>771746.9999999997</v>
      </c>
      <c r="CD12" s="11">
        <v>16.345708146802505</v>
      </c>
      <c r="CE12" s="21">
        <v>152478.50000000023</v>
      </c>
      <c r="CF12" s="12">
        <v>16.463489359037297</v>
      </c>
      <c r="CG12" s="13">
        <v>189359.7500000006</v>
      </c>
      <c r="CH12" s="12">
        <v>14.034229230864165</v>
      </c>
      <c r="CI12" s="13">
        <v>122349.24999999988</v>
      </c>
      <c r="CJ12" s="12">
        <v>17.832431685954873</v>
      </c>
      <c r="CK12" s="13">
        <v>849153.7500000009</v>
      </c>
      <c r="CL12" s="11">
        <v>16.435039566387065</v>
      </c>
      <c r="CM12" s="21">
        <v>167162.49999999942</v>
      </c>
      <c r="CN12" s="12">
        <v>16.5775333453494</v>
      </c>
      <c r="CO12" s="13">
        <v>209938.24999999985</v>
      </c>
      <c r="CP12" s="12">
        <v>14.221989259239793</v>
      </c>
      <c r="CQ12" s="13">
        <v>135131.75000000038</v>
      </c>
      <c r="CR12" s="12">
        <v>18.269398140433818</v>
      </c>
      <c r="CS12" s="13">
        <v>939765.9999999999</v>
      </c>
      <c r="CT12" s="11">
        <v>16.74020459753273</v>
      </c>
      <c r="CU12" s="21">
        <v>181768.9999999999</v>
      </c>
      <c r="CV12" s="12">
        <v>16.955695690368643</v>
      </c>
      <c r="CW12" s="13">
        <v>223004.75000000017</v>
      </c>
      <c r="CX12" s="12">
        <v>14.27096823737296</v>
      </c>
      <c r="CY12" s="13">
        <v>145832.00000000006</v>
      </c>
      <c r="CZ12" s="12">
        <v>18.60170254967896</v>
      </c>
      <c r="DA12" s="13">
        <v>1018222.2499999999</v>
      </c>
      <c r="DB12" s="11">
        <v>17.108242596198878</v>
      </c>
      <c r="DC12" s="21">
        <v>184341.2499999995</v>
      </c>
      <c r="DD12" s="12">
        <v>17.41925729587092</v>
      </c>
      <c r="DE12" s="13">
        <v>220428.74999999985</v>
      </c>
      <c r="DF12" s="12">
        <v>14.380377259525401</v>
      </c>
      <c r="DG12" s="13">
        <v>147613.00000000015</v>
      </c>
      <c r="DH12" s="12">
        <v>18.9736189022813</v>
      </c>
      <c r="DI12" s="13">
        <v>1026751</v>
      </c>
      <c r="DJ12" s="11">
        <v>17.500561726151112</v>
      </c>
      <c r="DK12" s="21">
        <v>191599.00000000015</v>
      </c>
      <c r="DL12" s="12">
        <v>17.481098349710884</v>
      </c>
      <c r="DM12" s="13">
        <v>227559.2500000005</v>
      </c>
      <c r="DN12" s="12">
        <v>14.58948583529429</v>
      </c>
      <c r="DO12" s="13">
        <v>151999.25000000006</v>
      </c>
      <c r="DP12" s="12">
        <v>19.148546844883406</v>
      </c>
      <c r="DQ12" s="13">
        <v>1059652.7500000012</v>
      </c>
      <c r="DR12" s="11">
        <v>17.62532448085767</v>
      </c>
      <c r="DS12" s="21">
        <v>200031.25000000047</v>
      </c>
      <c r="DT12" s="12">
        <v>17.481394508946835</v>
      </c>
      <c r="DU12" s="13">
        <v>235786.2499999997</v>
      </c>
      <c r="DV12" s="12">
        <v>14.680688849621834</v>
      </c>
      <c r="DW12" s="13">
        <v>158733.50000000006</v>
      </c>
      <c r="DX12" s="12">
        <v>19.0479019030082</v>
      </c>
      <c r="DY12" s="13">
        <v>1108793.5000000002</v>
      </c>
      <c r="DZ12" s="11">
        <v>17.604827574326173</v>
      </c>
      <c r="EA12" s="21">
        <v>204725.0000000001</v>
      </c>
      <c r="EB12" s="12">
        <v>17.477443021700278</v>
      </c>
      <c r="EC12" s="13">
        <v>237060.25000000023</v>
      </c>
      <c r="ED12" s="12">
        <v>14.735592858969941</v>
      </c>
      <c r="EE12" s="13">
        <v>163354.24999999974</v>
      </c>
      <c r="EF12" s="12">
        <v>19.163901943440052</v>
      </c>
      <c r="EG12" s="13">
        <v>1131200.5000000002</v>
      </c>
      <c r="EH12" s="11">
        <v>17.72351763412454</v>
      </c>
      <c r="EI12" s="21">
        <v>207841.0000000005</v>
      </c>
      <c r="EJ12" s="12">
        <v>17.59588043003203</v>
      </c>
      <c r="EK12" s="13">
        <v>233831.49999999988</v>
      </c>
      <c r="EL12" s="12">
        <v>14.570620289566092</v>
      </c>
      <c r="EM12" s="13">
        <v>165803.5</v>
      </c>
      <c r="EN12" s="12">
        <v>19.2954403555965</v>
      </c>
      <c r="EO12" s="13">
        <v>1144021.7500000002</v>
      </c>
      <c r="EP12" s="11">
        <v>17.76915663889435</v>
      </c>
      <c r="EQ12" s="21">
        <v>208363.49999999962</v>
      </c>
      <c r="ER12" s="12">
        <v>17.67432115515642</v>
      </c>
      <c r="ES12" s="13">
        <v>231309.2500000004</v>
      </c>
      <c r="ET12" s="12">
        <v>14.436830858506202</v>
      </c>
      <c r="EU12" s="13">
        <v>166471.50000000015</v>
      </c>
      <c r="EV12" s="12">
        <v>19.30380196358497</v>
      </c>
      <c r="EW12" s="13">
        <v>1149251.2500000002</v>
      </c>
      <c r="EX12" s="11">
        <v>17.823371319004824</v>
      </c>
      <c r="EY12" s="21">
        <v>212425.24999999983</v>
      </c>
      <c r="EZ12" s="12">
        <v>17.643315170243135</v>
      </c>
      <c r="FA12" s="13">
        <v>235069.99999999983</v>
      </c>
      <c r="FB12" s="12">
        <v>14.429585714912673</v>
      </c>
      <c r="FC12" s="13">
        <v>169461.74999999988</v>
      </c>
      <c r="FD12" s="12">
        <v>19.270248918078128</v>
      </c>
      <c r="FE12" s="13">
        <v>1169203.4999999995</v>
      </c>
      <c r="FF12" s="11">
        <v>17.738972753151398</v>
      </c>
      <c r="FG12" s="21">
        <v>218967.7499999994</v>
      </c>
      <c r="FH12" s="12">
        <v>18.20371460352454</v>
      </c>
      <c r="FI12" s="13">
        <v>237847.49999999927</v>
      </c>
      <c r="FJ12" s="12">
        <v>14.591911450062216</v>
      </c>
      <c r="FK12" s="13">
        <v>172891.99999999985</v>
      </c>
      <c r="FL12" s="12">
        <v>19.743758916292677</v>
      </c>
      <c r="FM12" s="13">
        <v>1189823.4999999986</v>
      </c>
      <c r="FN12" s="11">
        <v>18.15144917343732</v>
      </c>
      <c r="FO12" s="21">
        <v>220803.50000000006</v>
      </c>
      <c r="FP12" s="12">
        <v>18.379316271971295</v>
      </c>
      <c r="FQ12" s="13">
        <v>236320.4999999999</v>
      </c>
      <c r="FR12" s="12">
        <v>14.376591124122402</v>
      </c>
      <c r="FS12" s="13">
        <v>175759.9999999995</v>
      </c>
      <c r="FT12" s="12">
        <v>19.810143399807625</v>
      </c>
      <c r="FU12" s="13">
        <v>1202893.4999999998</v>
      </c>
      <c r="FV12" s="11">
        <v>18.200091409465802</v>
      </c>
      <c r="FW12" s="21">
        <v>220512.50000000044</v>
      </c>
      <c r="FX12" s="12">
        <v>13.396146866906975</v>
      </c>
      <c r="FY12" s="13">
        <v>234832.9999999996</v>
      </c>
      <c r="FZ12" s="12">
        <v>14.266118053155054</v>
      </c>
      <c r="GA12" s="13">
        <v>175290.50000000003</v>
      </c>
      <c r="GB12" s="12">
        <v>19.745797102347197</v>
      </c>
      <c r="GC12" s="13">
        <v>1202199.7499999995</v>
      </c>
      <c r="GD12" s="11">
        <v>18.141557598363303</v>
      </c>
      <c r="GE12" s="21">
        <v>214106.5</v>
      </c>
      <c r="GF12" s="12">
        <f>(GE12*100)/GE16</f>
        <v>18.471123139167418</v>
      </c>
      <c r="GG12" s="13">
        <v>224530.2499999999</v>
      </c>
      <c r="GH12" s="12">
        <f>(GG12*100)/GG16</f>
        <v>13.96046549548234</v>
      </c>
      <c r="GI12" s="13">
        <v>170363.75000000038</v>
      </c>
      <c r="GJ12" s="26">
        <f>(GI12*100)/GI16</f>
        <v>19.52339151296654</v>
      </c>
      <c r="GK12" s="13">
        <v>1162116</v>
      </c>
      <c r="GL12" s="41">
        <f>(GK12*100)/GK16</f>
        <v>17.91786719105375</v>
      </c>
      <c r="GM12" s="21">
        <v>205635</v>
      </c>
      <c r="GN12" s="12">
        <f>(GM12*100)/GM16</f>
        <v>18.251686617915027</v>
      </c>
      <c r="GO12" s="13">
        <v>211336</v>
      </c>
      <c r="GP12" s="12">
        <f>(GO12*100)/GO16</f>
        <v>14.069051096639846</v>
      </c>
      <c r="GQ12" s="13">
        <v>166599</v>
      </c>
      <c r="GR12" s="26">
        <f>(GQ12*100)/GQ16</f>
        <v>20.025049491978514</v>
      </c>
      <c r="GS12" s="13">
        <v>1118166</v>
      </c>
      <c r="GT12" s="41">
        <f>(GS12*100)/GS16</f>
        <v>18.154382536583036</v>
      </c>
      <c r="GU12" s="21">
        <v>205908</v>
      </c>
      <c r="GV12" s="12">
        <f>(GU12*100)/GU16</f>
        <v>18.034878924010332</v>
      </c>
      <c r="GW12" s="13">
        <v>212428</v>
      </c>
      <c r="GX12" s="12">
        <f>(GW12*100)/GW16</f>
        <v>14.016922345004424</v>
      </c>
      <c r="GY12" s="13">
        <v>169125</v>
      </c>
      <c r="GZ12" s="26">
        <f>(GY12*100)/GY16</f>
        <v>19.571119103495203</v>
      </c>
      <c r="HA12" s="13">
        <v>1150620</v>
      </c>
      <c r="HB12" s="41">
        <f>(HA12*100)/HA16</f>
        <v>18.01223295207633</v>
      </c>
      <c r="HC12" s="21">
        <v>218184.75000000023</v>
      </c>
      <c r="HD12" s="12">
        <f>(HC12*100)/HC16</f>
        <v>18.05861306862073</v>
      </c>
      <c r="HE12" s="21">
        <v>224878.24999999956</v>
      </c>
      <c r="HF12" s="12">
        <f>(HE12*100)/HE16</f>
        <v>14.182133166965647</v>
      </c>
      <c r="HG12" s="21">
        <v>224878.24999999956</v>
      </c>
      <c r="HH12" s="26">
        <f>(HG12*100)/HG16</f>
        <v>25.039472438884495</v>
      </c>
      <c r="HI12" s="21">
        <v>1201663.9999999993</v>
      </c>
      <c r="HJ12" s="41">
        <f>(HI12*100)/HI16</f>
        <v>18.13359952812295</v>
      </c>
    </row>
    <row r="13" spans="2:218" ht="14.25">
      <c r="B13" s="32" t="s">
        <v>5</v>
      </c>
      <c r="C13" s="22">
        <v>242756.99999999953</v>
      </c>
      <c r="D13" s="15">
        <v>37.69110410790129</v>
      </c>
      <c r="E13" s="16">
        <v>613177.499999998</v>
      </c>
      <c r="F13" s="15">
        <v>61.26663830699231</v>
      </c>
      <c r="G13" s="16">
        <v>175604.25000000003</v>
      </c>
      <c r="H13" s="15">
        <v>38.256089564139494</v>
      </c>
      <c r="I13" s="16">
        <v>1554765.4999999972</v>
      </c>
      <c r="J13" s="14">
        <v>43.87473158829949</v>
      </c>
      <c r="K13" s="22">
        <v>262227.74999999994</v>
      </c>
      <c r="L13" s="15">
        <v>38.114567795363</v>
      </c>
      <c r="M13" s="16">
        <v>665490.2499999992</v>
      </c>
      <c r="N13" s="15">
        <v>61.645809760374405</v>
      </c>
      <c r="O13" s="16">
        <v>197987.74999999953</v>
      </c>
      <c r="P13" s="15">
        <v>39.18883009650838</v>
      </c>
      <c r="Q13" s="16">
        <v>1708131.4999999988</v>
      </c>
      <c r="R13" s="14">
        <v>44.35317286103782</v>
      </c>
      <c r="S13" s="22">
        <v>326556.0000000001</v>
      </c>
      <c r="T13" s="15">
        <v>50.70196201575995</v>
      </c>
      <c r="U13" s="16">
        <v>707028.4999999991</v>
      </c>
      <c r="V13" s="15">
        <v>70.64391531364964</v>
      </c>
      <c r="W13" s="16">
        <v>228697.00000000032</v>
      </c>
      <c r="X13" s="15">
        <v>49.822557911041564</v>
      </c>
      <c r="Y13" s="16">
        <v>1891214.749999999</v>
      </c>
      <c r="Z13" s="14">
        <v>45.72279045860902</v>
      </c>
      <c r="AA13" s="22">
        <v>329707.50000000006</v>
      </c>
      <c r="AB13" s="15">
        <v>44.33170168952779</v>
      </c>
      <c r="AC13" s="16">
        <v>720502.5000000002</v>
      </c>
      <c r="AD13" s="15">
        <v>62.09886095742661</v>
      </c>
      <c r="AE13" s="16">
        <v>230392.25000000012</v>
      </c>
      <c r="AF13" s="15">
        <v>41.56197276282315</v>
      </c>
      <c r="AG13" s="16">
        <v>1918611.0000000005</v>
      </c>
      <c r="AH13" s="14">
        <v>46.483866143659526</v>
      </c>
      <c r="AI13" s="22">
        <v>326016.4999999988</v>
      </c>
      <c r="AJ13" s="15">
        <v>45.16435147585394</v>
      </c>
      <c r="AK13" s="16">
        <v>717882.7500000007</v>
      </c>
      <c r="AL13" s="15">
        <v>64.88510049455856</v>
      </c>
      <c r="AM13" s="16">
        <v>235935.2499999999</v>
      </c>
      <c r="AN13" s="15">
        <v>43.070186247529854</v>
      </c>
      <c r="AO13" s="16">
        <v>1923719.2499999995</v>
      </c>
      <c r="AP13" s="14">
        <v>47.87258186715634</v>
      </c>
      <c r="AQ13" s="22">
        <v>328325.9999999994</v>
      </c>
      <c r="AR13" s="15">
        <v>46.11559870386519</v>
      </c>
      <c r="AS13" s="16">
        <v>328325.9999999994</v>
      </c>
      <c r="AT13" s="15">
        <v>30.53400044639526</v>
      </c>
      <c r="AU13" s="16">
        <v>231295.50000000015</v>
      </c>
      <c r="AV13" s="15">
        <v>43.631563607964765</v>
      </c>
      <c r="AW13" s="16">
        <v>1920114.9999999998</v>
      </c>
      <c r="AX13" s="14">
        <v>48.62804012307474</v>
      </c>
      <c r="AY13" s="22">
        <v>307398.49999999994</v>
      </c>
      <c r="AZ13" s="15">
        <v>32.32362690949806</v>
      </c>
      <c r="BA13" s="16">
        <v>642808.0000000021</v>
      </c>
      <c r="BB13" s="15">
        <v>67.59267194355438</v>
      </c>
      <c r="BC13" s="16">
        <v>214638.24999999997</v>
      </c>
      <c r="BD13" s="15">
        <v>44.51376445506282</v>
      </c>
      <c r="BE13" s="16">
        <v>1768101.0000000019</v>
      </c>
      <c r="BF13" s="14">
        <v>49.88894840922461</v>
      </c>
      <c r="BG13" s="22">
        <v>322228.49999999924</v>
      </c>
      <c r="BH13" s="15">
        <v>47.62901432402375</v>
      </c>
      <c r="BI13" s="16">
        <v>656210.5000000031</v>
      </c>
      <c r="BJ13" s="15">
        <v>66.92426623642201</v>
      </c>
      <c r="BK13" s="16">
        <v>224337.75</v>
      </c>
      <c r="BL13" s="15">
        <v>44.01746275062851</v>
      </c>
      <c r="BM13" s="16">
        <v>1837155.0000000026</v>
      </c>
      <c r="BN13" s="14">
        <v>49.00151826542864</v>
      </c>
      <c r="BO13" s="22">
        <v>350044.9999999995</v>
      </c>
      <c r="BP13" s="15">
        <v>46.12575360615837</v>
      </c>
      <c r="BQ13" s="16">
        <v>722470.0000000012</v>
      </c>
      <c r="BR13" s="15">
        <v>65.7490239618504</v>
      </c>
      <c r="BS13" s="16">
        <v>243941.75</v>
      </c>
      <c r="BT13" s="15">
        <v>43.1847029457583</v>
      </c>
      <c r="BU13" s="16">
        <v>2013654.5</v>
      </c>
      <c r="BV13" s="14">
        <v>47.88464099381244</v>
      </c>
      <c r="BW13" s="22">
        <v>383104.0000000003</v>
      </c>
      <c r="BX13" s="15">
        <v>45.302005784193334</v>
      </c>
      <c r="BY13" s="16">
        <v>801255.9999999979</v>
      </c>
      <c r="BZ13" s="15">
        <v>65.06228271288803</v>
      </c>
      <c r="CA13" s="16">
        <v>269530.74999999977</v>
      </c>
      <c r="CB13" s="15">
        <v>42.83669756410963</v>
      </c>
      <c r="CC13" s="16">
        <v>2233484.7499999977</v>
      </c>
      <c r="CD13" s="14">
        <v>47.305515763370806</v>
      </c>
      <c r="CE13" s="22">
        <v>414316.50000000146</v>
      </c>
      <c r="CF13" s="15">
        <v>44.734800572038615</v>
      </c>
      <c r="CG13" s="16">
        <v>867193.0000000019</v>
      </c>
      <c r="CH13" s="15">
        <v>64.2712368885192</v>
      </c>
      <c r="CI13" s="16">
        <v>289620.4999999998</v>
      </c>
      <c r="CJ13" s="15">
        <v>42.21225533546053</v>
      </c>
      <c r="CK13" s="16">
        <v>2426510.2500000047</v>
      </c>
      <c r="CL13" s="14">
        <v>46.96415927856858</v>
      </c>
      <c r="CM13" s="22">
        <v>447797.99999999953</v>
      </c>
      <c r="CN13" s="15">
        <v>44.408203257194586</v>
      </c>
      <c r="CO13" s="16">
        <v>940234.2500000006</v>
      </c>
      <c r="CP13" s="15">
        <v>63.694926506577055</v>
      </c>
      <c r="CQ13" s="16">
        <v>312105.5000000001</v>
      </c>
      <c r="CR13" s="15">
        <v>42.19570634820576</v>
      </c>
      <c r="CS13" s="16">
        <v>2624161.25</v>
      </c>
      <c r="CT13" s="14">
        <v>46.74461112863973</v>
      </c>
      <c r="CU13" s="22">
        <v>471289.2500000008</v>
      </c>
      <c r="CV13" s="15">
        <v>43.962595960488784</v>
      </c>
      <c r="CW13" s="16">
        <v>998696.500000003</v>
      </c>
      <c r="CX13" s="15">
        <v>63.9105939684046</v>
      </c>
      <c r="CY13" s="16">
        <v>331577.24999999953</v>
      </c>
      <c r="CZ13" s="15">
        <v>42.29456756226704</v>
      </c>
      <c r="DA13" s="16">
        <v>2782647.750000004</v>
      </c>
      <c r="DB13" s="14">
        <v>46.75424522177456</v>
      </c>
      <c r="DC13" s="22">
        <v>469390.25000000023</v>
      </c>
      <c r="DD13" s="15">
        <v>44.35485566536627</v>
      </c>
      <c r="DE13" s="16">
        <v>984824.2500000023</v>
      </c>
      <c r="DF13" s="15">
        <v>64.24817202533337</v>
      </c>
      <c r="DG13" s="16">
        <v>327647.99999999994</v>
      </c>
      <c r="DH13" s="15">
        <v>42.114639537809374</v>
      </c>
      <c r="DI13" s="16">
        <v>2757840.7500000037</v>
      </c>
      <c r="DJ13" s="14">
        <v>47.00629682977658</v>
      </c>
      <c r="DK13" s="22">
        <v>491369.5000000021</v>
      </c>
      <c r="DL13" s="15">
        <v>44.83154168627337</v>
      </c>
      <c r="DM13" s="16">
        <v>1001288.9999999991</v>
      </c>
      <c r="DN13" s="15">
        <v>64.19555207066266</v>
      </c>
      <c r="DO13" s="16">
        <v>333099.25000000047</v>
      </c>
      <c r="DP13" s="15">
        <v>41.963145164338215</v>
      </c>
      <c r="DQ13" s="16">
        <v>2840447.5000000014</v>
      </c>
      <c r="DR13" s="14">
        <v>47.24548571061693</v>
      </c>
      <c r="DS13" s="22">
        <v>514594.4999999988</v>
      </c>
      <c r="DT13" s="15">
        <v>44.97212043935236</v>
      </c>
      <c r="DU13" s="16">
        <v>1029475.5000000034</v>
      </c>
      <c r="DV13" s="15">
        <v>64.09792553131886</v>
      </c>
      <c r="DW13" s="16">
        <v>349275.0000000004</v>
      </c>
      <c r="DX13" s="15">
        <v>41.912740141011156</v>
      </c>
      <c r="DY13" s="16">
        <v>2959881.500000003</v>
      </c>
      <c r="DZ13" s="14">
        <v>46.99540847591364</v>
      </c>
      <c r="EA13" s="22">
        <v>528700.25</v>
      </c>
      <c r="EB13" s="15">
        <v>45.13532052721304</v>
      </c>
      <c r="EC13" s="16">
        <v>1032415.4999999969</v>
      </c>
      <c r="ED13" s="15">
        <v>64.17463269059162</v>
      </c>
      <c r="EE13" s="16">
        <v>359895.2500000008</v>
      </c>
      <c r="EF13" s="15">
        <v>42.221107078082575</v>
      </c>
      <c r="EG13" s="16">
        <v>3013070.7499999977</v>
      </c>
      <c r="EH13" s="14">
        <v>47.208441448257666</v>
      </c>
      <c r="EI13" s="22">
        <v>534984.4999999991</v>
      </c>
      <c r="EJ13" s="15">
        <v>45.29194573698371</v>
      </c>
      <c r="EK13" s="16">
        <v>1034473.4999999992</v>
      </c>
      <c r="EL13" s="15">
        <v>64.46060760897674</v>
      </c>
      <c r="EM13" s="16">
        <v>360253.49999999977</v>
      </c>
      <c r="EN13" s="15">
        <v>41.92462717701906</v>
      </c>
      <c r="EO13" s="16">
        <v>3041419.4999999995</v>
      </c>
      <c r="EP13" s="14">
        <v>47.239888140315266</v>
      </c>
      <c r="EQ13" s="22">
        <v>536741</v>
      </c>
      <c r="ER13" s="15">
        <v>45.528764928309556</v>
      </c>
      <c r="ES13" s="16">
        <v>1036238.7499999962</v>
      </c>
      <c r="ET13" s="15">
        <v>64.67533642852507</v>
      </c>
      <c r="EU13" s="16">
        <v>360115.249999999</v>
      </c>
      <c r="EV13" s="15">
        <v>41.758459977034306</v>
      </c>
      <c r="EW13" s="16">
        <v>3051027.499999995</v>
      </c>
      <c r="EX13" s="14">
        <v>47.317412999981414</v>
      </c>
      <c r="EY13" s="22">
        <v>553997.7499999994</v>
      </c>
      <c r="EZ13" s="15">
        <v>46.01315948483319</v>
      </c>
      <c r="FA13" s="16">
        <v>1055026.0000000033</v>
      </c>
      <c r="FB13" s="15">
        <v>64.76193516170297</v>
      </c>
      <c r="FC13" s="16">
        <v>368560.2499999991</v>
      </c>
      <c r="FD13" s="15">
        <v>41.910624425919664</v>
      </c>
      <c r="FE13" s="16">
        <v>3128711.0000000005</v>
      </c>
      <c r="FF13" s="14">
        <v>47.46831426820489</v>
      </c>
      <c r="FG13" s="22">
        <v>554421.4999999998</v>
      </c>
      <c r="FH13" s="15">
        <v>46.091402757063555</v>
      </c>
      <c r="FI13" s="16">
        <v>1060719.7500000026</v>
      </c>
      <c r="FJ13" s="15">
        <v>65.0750109432818</v>
      </c>
      <c r="FK13" s="16">
        <v>372035.7500000003</v>
      </c>
      <c r="FL13" s="15">
        <v>42.48539062676206</v>
      </c>
      <c r="FM13" s="16">
        <v>3143418.250000002</v>
      </c>
      <c r="FN13" s="14">
        <v>47.95467276930603</v>
      </c>
      <c r="FO13" s="22">
        <v>554230.4999999981</v>
      </c>
      <c r="FP13" s="15">
        <v>46.133225456447704</v>
      </c>
      <c r="FQ13" s="16">
        <v>1075013.249999999</v>
      </c>
      <c r="FR13" s="15">
        <v>65.39858348414111</v>
      </c>
      <c r="FS13" s="16">
        <v>376538.74999999965</v>
      </c>
      <c r="FT13" s="15">
        <v>42.440183392605405</v>
      </c>
      <c r="FU13" s="16">
        <v>3175132.4999999986</v>
      </c>
      <c r="FV13" s="14">
        <v>48.0405802651404</v>
      </c>
      <c r="FW13" s="22">
        <v>556109.9999999995</v>
      </c>
      <c r="FX13" s="15">
        <v>33.783714003313264</v>
      </c>
      <c r="FY13" s="16">
        <v>1080615.0000000014</v>
      </c>
      <c r="FZ13" s="15">
        <v>65.6474224662215</v>
      </c>
      <c r="GA13" s="16">
        <v>378447.7499999998</v>
      </c>
      <c r="GB13" s="15">
        <v>42.630675851456935</v>
      </c>
      <c r="GC13" s="16">
        <v>3200513.25</v>
      </c>
      <c r="GD13" s="14">
        <v>48.29671231357347</v>
      </c>
      <c r="GE13" s="22">
        <v>549702.7500000001</v>
      </c>
      <c r="GF13" s="15">
        <f>(GE13*100)/GE16</f>
        <v>47.42325517996401</v>
      </c>
      <c r="GG13" s="16">
        <v>1068387.2499999956</v>
      </c>
      <c r="GH13" s="15">
        <f>(GG13*100)/GG16</f>
        <v>66.42839145031998</v>
      </c>
      <c r="GI13" s="16">
        <v>373563.5000000002</v>
      </c>
      <c r="GJ13" s="29">
        <f>(GI13*100)/GI16</f>
        <v>42.80973191453031</v>
      </c>
      <c r="GK13" s="48">
        <v>3166870</v>
      </c>
      <c r="GL13" s="39">
        <f>(GK13*100)/GK16</f>
        <v>48.82779005824926</v>
      </c>
      <c r="GM13" s="22">
        <v>545328</v>
      </c>
      <c r="GN13" s="15">
        <f>(GM13*100)/GM16</f>
        <v>48.402051012592054</v>
      </c>
      <c r="GO13" s="16">
        <v>1012624</v>
      </c>
      <c r="GP13" s="15">
        <f>(GO13*100)/GO16</f>
        <v>67.41236134725663</v>
      </c>
      <c r="GQ13" s="48">
        <v>356814</v>
      </c>
      <c r="GR13" s="29">
        <f>(GQ13*100)/GQ16</f>
        <v>42.88872087726109</v>
      </c>
      <c r="GS13" s="48">
        <v>3040008</v>
      </c>
      <c r="GT13" s="39">
        <f>(GS13*100)/GS16</f>
        <v>49.357133150420175</v>
      </c>
      <c r="GU13" s="22">
        <v>547312</v>
      </c>
      <c r="GV13" s="15">
        <f>(GU13*100)/GU16</f>
        <v>47.937455823270305</v>
      </c>
      <c r="GW13" s="16">
        <v>1022563</v>
      </c>
      <c r="GX13" s="15">
        <f>(GW13*100)/GW16</f>
        <v>67.4731493205922</v>
      </c>
      <c r="GY13" s="48">
        <v>372117</v>
      </c>
      <c r="GZ13" s="29">
        <f>(GY13*100)/GY16</f>
        <v>43.06132226125838</v>
      </c>
      <c r="HA13" s="48">
        <v>3120620</v>
      </c>
      <c r="HB13" s="39">
        <f>(HA13*100)/HA16</f>
        <v>48.85134483574807</v>
      </c>
      <c r="HC13" s="22">
        <v>571788.5000000002</v>
      </c>
      <c r="HD13" s="15">
        <f>(HC13*100)/HC16</f>
        <v>47.32552242348302</v>
      </c>
      <c r="HE13" s="22">
        <v>1065859.4999999998</v>
      </c>
      <c r="HF13" s="15">
        <f>(HE13*100)/HE16</f>
        <v>67.21931252255585</v>
      </c>
      <c r="HG13" s="22">
        <v>1065859.4999999998</v>
      </c>
      <c r="HH13" s="29">
        <f>(HG13*100)/HG16</f>
        <v>118.68003941676552</v>
      </c>
      <c r="HI13" s="22">
        <v>3217076.499999999</v>
      </c>
      <c r="HJ13" s="39">
        <f>(HI13*100)/HI16</f>
        <v>48.54699558473537</v>
      </c>
    </row>
    <row r="14" spans="2:218" ht="14.25">
      <c r="B14" s="31" t="s">
        <v>11</v>
      </c>
      <c r="C14" s="21">
        <v>6391.500000000003</v>
      </c>
      <c r="D14" s="12">
        <v>0.9923614639563498</v>
      </c>
      <c r="E14" s="13">
        <v>9843.500000000011</v>
      </c>
      <c r="F14" s="12">
        <v>0.9835294905225346</v>
      </c>
      <c r="G14" s="13">
        <v>7890.999999999997</v>
      </c>
      <c r="H14" s="12">
        <v>1.7190859717269062</v>
      </c>
      <c r="I14" s="13">
        <v>45553.25000000001</v>
      </c>
      <c r="J14" s="11">
        <v>1.2854907165901917</v>
      </c>
      <c r="K14" s="21">
        <v>5718.25</v>
      </c>
      <c r="L14" s="12">
        <v>0.8311424984420396</v>
      </c>
      <c r="M14" s="13">
        <v>9625.750000000004</v>
      </c>
      <c r="N14" s="12">
        <v>0.8916541651826227</v>
      </c>
      <c r="O14" s="13">
        <v>9553.749999999996</v>
      </c>
      <c r="P14" s="12">
        <v>1.8910275283926288</v>
      </c>
      <c r="Q14" s="13">
        <v>46562.50000000001</v>
      </c>
      <c r="R14" s="11">
        <v>1.2090372499670403</v>
      </c>
      <c r="S14" s="21">
        <v>5599.500000000009</v>
      </c>
      <c r="T14" s="12">
        <v>0.8693934158528652</v>
      </c>
      <c r="U14" s="13">
        <v>8858.000000000004</v>
      </c>
      <c r="V14" s="12">
        <v>0.8850616373290603</v>
      </c>
      <c r="W14" s="13">
        <v>11105.5</v>
      </c>
      <c r="X14" s="12">
        <v>2.4193776782427023</v>
      </c>
      <c r="Y14" s="13">
        <v>48750.99999999999</v>
      </c>
      <c r="Z14" s="11">
        <v>1.1786243511730485</v>
      </c>
      <c r="AA14" s="21">
        <v>6078.249999999992</v>
      </c>
      <c r="AB14" s="12">
        <v>0.8172673226856286</v>
      </c>
      <c r="AC14" s="13">
        <v>7748.250000000005</v>
      </c>
      <c r="AD14" s="12">
        <v>0.6678082302467803</v>
      </c>
      <c r="AE14" s="13">
        <v>11623.499999999993</v>
      </c>
      <c r="AF14" s="12">
        <v>2.0968395873067536</v>
      </c>
      <c r="AG14" s="13">
        <v>49390.249999999985</v>
      </c>
      <c r="AH14" s="11">
        <v>1.1966207687758896</v>
      </c>
      <c r="AI14" s="21">
        <v>7101.500000000005</v>
      </c>
      <c r="AJ14" s="12">
        <v>0.9837988016121214</v>
      </c>
      <c r="AK14" s="13">
        <v>6032.750000000001</v>
      </c>
      <c r="AL14" s="12">
        <v>0.5452639585065219</v>
      </c>
      <c r="AM14" s="13">
        <v>11691.000000000005</v>
      </c>
      <c r="AN14" s="12">
        <v>2.1342022754966536</v>
      </c>
      <c r="AO14" s="13">
        <v>49105.50000000001</v>
      </c>
      <c r="AP14" s="11">
        <v>1.2220115117513364</v>
      </c>
      <c r="AQ14" s="21">
        <v>5351.499999999995</v>
      </c>
      <c r="AR14" s="12">
        <v>0.7516542292225861</v>
      </c>
      <c r="AS14" s="13">
        <v>5351.499999999995</v>
      </c>
      <c r="AT14" s="12">
        <v>0.4976843240830285</v>
      </c>
      <c r="AU14" s="13">
        <v>11796.74999999999</v>
      </c>
      <c r="AV14" s="12">
        <v>2.225337924828877</v>
      </c>
      <c r="AW14" s="13">
        <v>49681.249999999985</v>
      </c>
      <c r="AX14" s="11">
        <v>1.258206835717916</v>
      </c>
      <c r="AY14" s="21">
        <v>4959.750000000003</v>
      </c>
      <c r="AZ14" s="12">
        <v>0.5215285974537388</v>
      </c>
      <c r="BA14" s="13">
        <v>7533.249999999996</v>
      </c>
      <c r="BB14" s="12">
        <v>0.7921377704054385</v>
      </c>
      <c r="BC14" s="13">
        <v>10791.999999999998</v>
      </c>
      <c r="BD14" s="12">
        <v>2.2381497519619074</v>
      </c>
      <c r="BE14" s="13">
        <v>46950.749999999985</v>
      </c>
      <c r="BF14" s="11">
        <v>1.3247679541634778</v>
      </c>
      <c r="BG14" s="21">
        <v>4924.000000000005</v>
      </c>
      <c r="BH14" s="12">
        <v>0.7278228540662719</v>
      </c>
      <c r="BI14" s="13">
        <v>7440.499999999998</v>
      </c>
      <c r="BJ14" s="12">
        <v>0.7588266309851723</v>
      </c>
      <c r="BK14" s="13">
        <v>10451.750000000005</v>
      </c>
      <c r="BL14" s="12">
        <v>2.0507449874302552</v>
      </c>
      <c r="BM14" s="13">
        <v>46718.50000000001</v>
      </c>
      <c r="BN14" s="11">
        <v>1.2460992301049314</v>
      </c>
      <c r="BO14" s="21">
        <v>5091.75</v>
      </c>
      <c r="BP14" s="12">
        <v>0.6709446097620513</v>
      </c>
      <c r="BQ14" s="13">
        <v>7603.499999999999</v>
      </c>
      <c r="BR14" s="12">
        <v>0.6919632700235699</v>
      </c>
      <c r="BS14" s="13">
        <v>10812.000000000002</v>
      </c>
      <c r="BT14" s="12">
        <v>1.9140348392578919</v>
      </c>
      <c r="BU14" s="13">
        <v>48752.74999999999</v>
      </c>
      <c r="BV14" s="11">
        <v>1.1593388693100475</v>
      </c>
      <c r="BW14" s="21">
        <v>5226.000000000001</v>
      </c>
      <c r="BX14" s="12">
        <v>0.6179739241255487</v>
      </c>
      <c r="BY14" s="13">
        <v>7787.000000000009</v>
      </c>
      <c r="BZ14" s="12">
        <v>0.6323072719396311</v>
      </c>
      <c r="CA14" s="13">
        <v>11061.500000000004</v>
      </c>
      <c r="CB14" s="12">
        <v>1.7580113961223318</v>
      </c>
      <c r="CC14" s="13">
        <v>50166.5</v>
      </c>
      <c r="CD14" s="11">
        <v>1.0625334050492818</v>
      </c>
      <c r="CE14" s="21">
        <v>5431.750000000002</v>
      </c>
      <c r="CF14" s="12">
        <v>0.586479787812385</v>
      </c>
      <c r="CG14" s="13">
        <v>8202.750000000002</v>
      </c>
      <c r="CH14" s="12">
        <v>0.6079395110284561</v>
      </c>
      <c r="CI14" s="13">
        <v>11451.750000000015</v>
      </c>
      <c r="CJ14" s="12">
        <v>1.6690952299228163</v>
      </c>
      <c r="CK14" s="13">
        <v>51932.000000000015</v>
      </c>
      <c r="CL14" s="11">
        <v>1.0051236007161393</v>
      </c>
      <c r="CM14" s="21">
        <v>4185.000000000003</v>
      </c>
      <c r="CN14" s="12">
        <v>0.41502715651110467</v>
      </c>
      <c r="CO14" s="13">
        <v>10184.74999999999</v>
      </c>
      <c r="CP14" s="12">
        <v>0.6899524270019516</v>
      </c>
      <c r="CQ14" s="13">
        <v>11734</v>
      </c>
      <c r="CR14" s="12">
        <v>1.5864008109112022</v>
      </c>
      <c r="CS14" s="13">
        <v>53286.00000000001</v>
      </c>
      <c r="CT14" s="11">
        <v>0.9491921842076958</v>
      </c>
      <c r="CU14" s="21">
        <v>3790.749999999999</v>
      </c>
      <c r="CV14" s="12">
        <v>0.3536070696227901</v>
      </c>
      <c r="CW14" s="13">
        <v>11277.500000000004</v>
      </c>
      <c r="CX14" s="12">
        <v>0.7216924495867173</v>
      </c>
      <c r="CY14" s="13">
        <v>12047.75</v>
      </c>
      <c r="CZ14" s="12">
        <v>1.5367591604921733</v>
      </c>
      <c r="DA14" s="13">
        <v>54706.250000000015</v>
      </c>
      <c r="DB14" s="11">
        <v>0.9191782997555841</v>
      </c>
      <c r="DC14" s="21">
        <v>3641.7500000000014</v>
      </c>
      <c r="DD14" s="12">
        <v>0.3441258006942999</v>
      </c>
      <c r="DE14" s="13">
        <v>11134.249999999998</v>
      </c>
      <c r="DF14" s="12">
        <v>0.7263785486324755</v>
      </c>
      <c r="DG14" s="13">
        <v>12642.249999999996</v>
      </c>
      <c r="DH14" s="12">
        <v>1.6249871865443113</v>
      </c>
      <c r="DI14" s="13">
        <v>56064.24999999999</v>
      </c>
      <c r="DJ14" s="11">
        <v>0.9555928046384832</v>
      </c>
      <c r="DK14" s="21">
        <v>3857</v>
      </c>
      <c r="DL14" s="12">
        <v>0.35190474029005797</v>
      </c>
      <c r="DM14" s="13">
        <v>11263.250000000005</v>
      </c>
      <c r="DN14" s="12">
        <v>0.7221197395156564</v>
      </c>
      <c r="DO14" s="13">
        <v>12766.74999999999</v>
      </c>
      <c r="DP14" s="12">
        <v>1.6083283991987787</v>
      </c>
      <c r="DQ14" s="13">
        <v>57582.00000000001</v>
      </c>
      <c r="DR14" s="11">
        <v>0.9577679426177542</v>
      </c>
      <c r="DS14" s="21">
        <v>4231.749999999999</v>
      </c>
      <c r="DT14" s="12">
        <v>0.369826670648889</v>
      </c>
      <c r="DU14" s="13">
        <v>11500.999999999996</v>
      </c>
      <c r="DV14" s="12">
        <v>0.7160833274183752</v>
      </c>
      <c r="DW14" s="13">
        <v>13029.749999999995</v>
      </c>
      <c r="DX14" s="12">
        <v>1.563560305926102</v>
      </c>
      <c r="DY14" s="13">
        <v>59543.749999999985</v>
      </c>
      <c r="DZ14" s="11">
        <v>0.9454036769504723</v>
      </c>
      <c r="EA14" s="21">
        <v>4441.749999999997</v>
      </c>
      <c r="EB14" s="12">
        <v>0.37919371127921425</v>
      </c>
      <c r="EC14" s="13">
        <v>12069.500000000011</v>
      </c>
      <c r="ED14" s="12">
        <v>0.7502364399402165</v>
      </c>
      <c r="EE14" s="13">
        <v>13459.250000000004</v>
      </c>
      <c r="EF14" s="12">
        <v>1.5789717575896927</v>
      </c>
      <c r="EG14" s="13">
        <v>61439.25</v>
      </c>
      <c r="EH14" s="11">
        <v>0.9626230105117403</v>
      </c>
      <c r="EI14" s="21">
        <v>4642</v>
      </c>
      <c r="EJ14" s="12">
        <v>0.39299309066165233</v>
      </c>
      <c r="EK14" s="13">
        <v>12929.499999999998</v>
      </c>
      <c r="EL14" s="12">
        <v>0.8056691892835005</v>
      </c>
      <c r="EM14" s="13">
        <v>13793.250000000004</v>
      </c>
      <c r="EN14" s="12">
        <v>1.6051942973750948</v>
      </c>
      <c r="EO14" s="13">
        <v>64271</v>
      </c>
      <c r="EP14" s="11">
        <v>0.9982690157231526</v>
      </c>
      <c r="EQ14" s="21">
        <v>4771.249999999996</v>
      </c>
      <c r="ER14" s="12">
        <v>0.4047186998276577</v>
      </c>
      <c r="ES14" s="13">
        <v>14677.249999999993</v>
      </c>
      <c r="ET14" s="12">
        <v>0.9160592398185965</v>
      </c>
      <c r="EU14" s="13">
        <v>14206.50000000001</v>
      </c>
      <c r="EV14" s="12">
        <v>1.647365840973799</v>
      </c>
      <c r="EW14" s="13">
        <v>67597.5</v>
      </c>
      <c r="EX14" s="11">
        <v>1.0483480811845352</v>
      </c>
      <c r="EY14" s="21">
        <v>4749.499999999999</v>
      </c>
      <c r="EZ14" s="12">
        <v>0.3944772356443964</v>
      </c>
      <c r="FA14" s="13">
        <v>16331.500000000013</v>
      </c>
      <c r="FB14" s="12">
        <v>1.0024961888080004</v>
      </c>
      <c r="FC14" s="13">
        <v>14765.750000000004</v>
      </c>
      <c r="FD14" s="12">
        <v>1.6790790721924707</v>
      </c>
      <c r="FE14" s="13">
        <v>70747.25000000003</v>
      </c>
      <c r="FF14" s="11">
        <v>1.073366219063141</v>
      </c>
      <c r="FG14" s="21">
        <v>4309.25</v>
      </c>
      <c r="FH14" s="12">
        <v>0.35824616709647117</v>
      </c>
      <c r="FI14" s="13">
        <v>17185.749999999978</v>
      </c>
      <c r="FJ14" s="12">
        <v>1.0543434015615352</v>
      </c>
      <c r="FK14" s="13">
        <v>15043.249999999998</v>
      </c>
      <c r="FL14" s="12">
        <v>1.7178949940860193</v>
      </c>
      <c r="FM14" s="13">
        <v>72190.00000000001</v>
      </c>
      <c r="FN14" s="11">
        <v>1.1013004162637923</v>
      </c>
      <c r="FO14" s="21">
        <v>4978.250000000003</v>
      </c>
      <c r="FP14" s="12">
        <v>0.41438125406047066</v>
      </c>
      <c r="FQ14" s="13">
        <v>17721</v>
      </c>
      <c r="FR14" s="12">
        <v>1.0780595475660095</v>
      </c>
      <c r="FS14" s="13">
        <v>15256.250000000005</v>
      </c>
      <c r="FT14" s="12">
        <v>1.7195522316984297</v>
      </c>
      <c r="FU14" s="13">
        <v>74409.00000000001</v>
      </c>
      <c r="FV14" s="11">
        <v>1.1258275164733549</v>
      </c>
      <c r="FW14" s="21">
        <v>5499.750000000001</v>
      </c>
      <c r="FX14" s="12">
        <v>0.33411012405769064</v>
      </c>
      <c r="FY14" s="13">
        <v>17864.25000000002</v>
      </c>
      <c r="FZ14" s="12">
        <v>1.0852541994995417</v>
      </c>
      <c r="GA14" s="13">
        <v>15234.749999999993</v>
      </c>
      <c r="GB14" s="12">
        <v>1.7161356856474466</v>
      </c>
      <c r="GC14" s="13">
        <v>75656.50000000003</v>
      </c>
      <c r="GD14" s="11">
        <v>1.1416794525540155</v>
      </c>
      <c r="GE14" s="21">
        <v>5712.5</v>
      </c>
      <c r="GF14" s="12">
        <f>(GE14*100)/GE16</f>
        <v>0.4928215207501588</v>
      </c>
      <c r="GG14" s="13">
        <v>16909.999999999996</v>
      </c>
      <c r="GH14" s="12">
        <f>(GG14*100)/GG16</f>
        <v>1.051401633092229</v>
      </c>
      <c r="GI14" s="13">
        <v>14911.500000000007</v>
      </c>
      <c r="GJ14" s="26">
        <f>(GI14*100)/GI16</f>
        <v>1.7088321461907245</v>
      </c>
      <c r="GK14" s="13">
        <v>74856.74999999999</v>
      </c>
      <c r="GL14" s="41">
        <f>(GK14*100)/GK16</f>
        <v>1.1541647347200388</v>
      </c>
      <c r="GM14" s="21">
        <v>4969</v>
      </c>
      <c r="GN14" s="12">
        <f>(GM14*100)/GM16</f>
        <v>0.44103693828589385</v>
      </c>
      <c r="GO14" s="13">
        <v>16714</v>
      </c>
      <c r="GP14" s="12">
        <f>(GO14*100)/GO16</f>
        <v>1.1126836886722489</v>
      </c>
      <c r="GQ14" s="13">
        <v>14837</v>
      </c>
      <c r="GR14" s="26">
        <f>(GQ14*100)/GQ16</f>
        <v>1.7833940138445321</v>
      </c>
      <c r="GS14" s="13">
        <v>74123</v>
      </c>
      <c r="GT14" s="41">
        <f>(GS14*100)/GS16</f>
        <v>1.2034503792452502</v>
      </c>
      <c r="GU14" s="21">
        <v>5020</v>
      </c>
      <c r="GV14" s="12">
        <f>(GU14*100)/GU16</f>
        <v>0.43968710394220656</v>
      </c>
      <c r="GW14" s="13">
        <v>13081</v>
      </c>
      <c r="GX14" s="12">
        <f>(GW14*100)/GW16</f>
        <v>0.8631412111162505</v>
      </c>
      <c r="GY14" s="13">
        <v>15149</v>
      </c>
      <c r="GZ14" s="26">
        <f>(GY14*100)/GY16</f>
        <v>1.7530399603775244</v>
      </c>
      <c r="HA14" s="13">
        <v>75173</v>
      </c>
      <c r="HB14" s="41">
        <f>(HA14*100)/HA16</f>
        <v>1.1767860698635815</v>
      </c>
      <c r="HC14" s="21">
        <v>5499.250000000003</v>
      </c>
      <c r="HD14" s="12">
        <f>(HC14*100)/HC16</f>
        <v>0.45515934508535766</v>
      </c>
      <c r="HE14" s="21">
        <v>15602.249999999995</v>
      </c>
      <c r="HF14" s="12">
        <f>(HE14*100)/HE16</f>
        <v>0.9839688240382969</v>
      </c>
      <c r="HG14" s="21">
        <v>15602.249999999995</v>
      </c>
      <c r="HH14" s="26">
        <f>(HG14*100)/HG16</f>
        <v>1.7372605347986578</v>
      </c>
      <c r="HI14" s="21">
        <v>75148.74999999999</v>
      </c>
      <c r="HJ14" s="41">
        <f>(HI14*100)/HI16</f>
        <v>1.134025266246663</v>
      </c>
    </row>
    <row r="15" spans="2:218" ht="14.25">
      <c r="B15" s="32" t="s">
        <v>12</v>
      </c>
      <c r="C15" s="22">
        <v>33104.99999999998</v>
      </c>
      <c r="D15" s="15">
        <v>5.139971253113498</v>
      </c>
      <c r="E15" s="16">
        <v>46057.24999999997</v>
      </c>
      <c r="F15" s="15">
        <v>4.601885876707363</v>
      </c>
      <c r="G15" s="16">
        <v>25345.250000000033</v>
      </c>
      <c r="H15" s="15">
        <v>5.521564278914135</v>
      </c>
      <c r="I15" s="16">
        <v>201387.25000000003</v>
      </c>
      <c r="J15" s="14">
        <v>5.683050941801695</v>
      </c>
      <c r="K15" s="22">
        <v>43985.74999999996</v>
      </c>
      <c r="L15" s="15">
        <v>6.393289231993514</v>
      </c>
      <c r="M15" s="16">
        <v>52580.74999999994</v>
      </c>
      <c r="N15" s="15">
        <v>4.870669272100992</v>
      </c>
      <c r="O15" s="16">
        <v>32575.750000000015</v>
      </c>
      <c r="P15" s="15">
        <v>6.447901610156873</v>
      </c>
      <c r="Q15" s="16">
        <v>248162.2499999999</v>
      </c>
      <c r="R15" s="14">
        <v>6.443756333651178</v>
      </c>
      <c r="S15" s="22">
        <v>44100.249999999935</v>
      </c>
      <c r="T15" s="15">
        <v>6.8471233123431015</v>
      </c>
      <c r="U15" s="16">
        <v>59149.75000000003</v>
      </c>
      <c r="V15" s="15">
        <v>5.910044545338066</v>
      </c>
      <c r="W15" s="16">
        <v>34950.25000000002</v>
      </c>
      <c r="X15" s="15">
        <v>7.614052019179871</v>
      </c>
      <c r="Y15" s="16">
        <v>273628</v>
      </c>
      <c r="Z15" s="14">
        <v>6.615343766543845</v>
      </c>
      <c r="AA15" s="22">
        <v>44222.000000000044</v>
      </c>
      <c r="AB15" s="15">
        <v>5.94598701004466</v>
      </c>
      <c r="AC15" s="16">
        <v>62738.25000000001</v>
      </c>
      <c r="AD15" s="15">
        <v>5.407300964899177</v>
      </c>
      <c r="AE15" s="16">
        <v>37823.24999999999</v>
      </c>
      <c r="AF15" s="15">
        <v>6.823184748191181</v>
      </c>
      <c r="AG15" s="16">
        <v>279504.75000000006</v>
      </c>
      <c r="AH15" s="14">
        <v>6.7718059499903935</v>
      </c>
      <c r="AI15" s="22">
        <v>37100.75000000001</v>
      </c>
      <c r="AJ15" s="15">
        <v>5.139713213956333</v>
      </c>
      <c r="AK15" s="16">
        <v>54161.249999999956</v>
      </c>
      <c r="AL15" s="15">
        <v>4.89530936515873</v>
      </c>
      <c r="AM15" s="16">
        <v>31252.999999999975</v>
      </c>
      <c r="AN15" s="15">
        <v>5.70526248533888</v>
      </c>
      <c r="AO15" s="16">
        <v>237064.74999999997</v>
      </c>
      <c r="AP15" s="14">
        <v>5.899458381045963</v>
      </c>
      <c r="AQ15" s="22">
        <v>32512.25000000005</v>
      </c>
      <c r="AR15" s="15">
        <v>4.56656455461872</v>
      </c>
      <c r="AS15" s="16">
        <v>32512.25000000005</v>
      </c>
      <c r="AT15" s="15">
        <v>3.0236078044788344</v>
      </c>
      <c r="AU15" s="16">
        <v>26074.00000000003</v>
      </c>
      <c r="AV15" s="15">
        <v>4.918597160403353</v>
      </c>
      <c r="AW15" s="16">
        <v>211224.2500000001</v>
      </c>
      <c r="AX15" s="14">
        <v>5.349378190351294</v>
      </c>
      <c r="AY15" s="22">
        <v>18927.749999999993</v>
      </c>
      <c r="AZ15" s="15">
        <v>1.9902944524330854</v>
      </c>
      <c r="BA15" s="16">
        <v>27044.75</v>
      </c>
      <c r="BB15" s="15">
        <v>2.8438148164699824</v>
      </c>
      <c r="BC15" s="16">
        <v>16234.249999999978</v>
      </c>
      <c r="BD15" s="15">
        <v>3.366816402037394</v>
      </c>
      <c r="BE15" s="16">
        <v>125945.99999999994</v>
      </c>
      <c r="BF15" s="14">
        <v>3.5537073370515566</v>
      </c>
      <c r="BG15" s="22">
        <v>24036.500000000015</v>
      </c>
      <c r="BH15" s="15">
        <v>3.552866375256689</v>
      </c>
      <c r="BI15" s="16">
        <v>30338.749999999996</v>
      </c>
      <c r="BJ15" s="15">
        <v>3.0941269337815203</v>
      </c>
      <c r="BK15" s="16">
        <v>22008.499999999993</v>
      </c>
      <c r="BL15" s="15">
        <v>4.318302777607456</v>
      </c>
      <c r="BM15" s="16">
        <v>160625.50000000003</v>
      </c>
      <c r="BN15" s="14">
        <v>4.284283782339323</v>
      </c>
      <c r="BO15" s="22">
        <v>31465.99999999999</v>
      </c>
      <c r="BP15" s="15">
        <v>4.146303940840124</v>
      </c>
      <c r="BQ15" s="16">
        <v>40721.75</v>
      </c>
      <c r="BR15" s="15">
        <v>3.7059190229607832</v>
      </c>
      <c r="BS15" s="16">
        <v>29375.750000000004</v>
      </c>
      <c r="BT15" s="15">
        <v>5.200352287211433</v>
      </c>
      <c r="BU15" s="16">
        <v>218998.75000000003</v>
      </c>
      <c r="BV15" s="14">
        <v>5.207783421557017</v>
      </c>
      <c r="BW15" s="22">
        <v>39693.50000000006</v>
      </c>
      <c r="BX15" s="15">
        <v>4.693752001009854</v>
      </c>
      <c r="BY15" s="16">
        <v>55932.750000000065</v>
      </c>
      <c r="BZ15" s="15">
        <v>4.54175992867361</v>
      </c>
      <c r="CA15" s="16">
        <v>37530.25000000001</v>
      </c>
      <c r="CB15" s="15">
        <v>5.9647070649839655</v>
      </c>
      <c r="CC15" s="16">
        <v>300539.2500000002</v>
      </c>
      <c r="CD15" s="14">
        <v>6.365462861739559</v>
      </c>
      <c r="CE15" s="22">
        <v>50409.500000000044</v>
      </c>
      <c r="CF15" s="15">
        <v>5.442841232333674</v>
      </c>
      <c r="CG15" s="16">
        <v>72430.49999999994</v>
      </c>
      <c r="CH15" s="15">
        <v>5.36812200220006</v>
      </c>
      <c r="CI15" s="16">
        <v>47845.00000000003</v>
      </c>
      <c r="CJ15" s="15">
        <v>6.973419894396673</v>
      </c>
      <c r="CK15" s="16">
        <v>369077</v>
      </c>
      <c r="CL15" s="14">
        <v>7.143341353722376</v>
      </c>
      <c r="CM15" s="22">
        <v>62537.250000000015</v>
      </c>
      <c r="CN15" s="15">
        <v>6.201829640029647</v>
      </c>
      <c r="CO15" s="16">
        <v>87505.25000000006</v>
      </c>
      <c r="CP15" s="15">
        <v>5.927927500715541</v>
      </c>
      <c r="CQ15" s="16">
        <v>52211.50000000004</v>
      </c>
      <c r="CR15" s="15">
        <v>7.058834663276827</v>
      </c>
      <c r="CS15" s="16">
        <v>430310.7500000003</v>
      </c>
      <c r="CT15" s="14">
        <v>7.665195373654467</v>
      </c>
      <c r="CU15" s="22">
        <v>65644.49999999996</v>
      </c>
      <c r="CV15" s="15">
        <v>6.123421297066078</v>
      </c>
      <c r="CW15" s="16">
        <v>91076.50000000012</v>
      </c>
      <c r="CX15" s="15">
        <v>5.828350466396339</v>
      </c>
      <c r="CY15" s="16">
        <v>53278.74999999999</v>
      </c>
      <c r="CZ15" s="15">
        <v>6.796008144431314</v>
      </c>
      <c r="DA15" s="16">
        <v>438476.0000000001</v>
      </c>
      <c r="DB15" s="14">
        <v>7.367304908737657</v>
      </c>
      <c r="DC15" s="22">
        <v>62326.50000000007</v>
      </c>
      <c r="DD15" s="15">
        <v>5.88951924678336</v>
      </c>
      <c r="DE15" s="16">
        <v>82752.00000000009</v>
      </c>
      <c r="DF15" s="15">
        <v>5.398592420363714</v>
      </c>
      <c r="DG15" s="16">
        <v>50561.74999999998</v>
      </c>
      <c r="DH15" s="15">
        <v>6.499016858490919</v>
      </c>
      <c r="DI15" s="16">
        <v>405621.2500000001</v>
      </c>
      <c r="DJ15" s="14">
        <v>6.913652602299461</v>
      </c>
      <c r="DK15" s="22">
        <v>63868.99999999995</v>
      </c>
      <c r="DL15" s="15">
        <v>5.827276084414233</v>
      </c>
      <c r="DM15" s="16">
        <v>83594.0000000001</v>
      </c>
      <c r="DN15" s="15">
        <v>5.3594546427604675</v>
      </c>
      <c r="DO15" s="16">
        <v>50566.00000000002</v>
      </c>
      <c r="DP15" s="15">
        <v>6.3701986671537805</v>
      </c>
      <c r="DQ15" s="16">
        <v>408312</v>
      </c>
      <c r="DR15" s="14">
        <v>6.791499846933771</v>
      </c>
      <c r="DS15" s="22">
        <v>68666.7499999999</v>
      </c>
      <c r="DT15" s="15">
        <v>6.001015073380887</v>
      </c>
      <c r="DU15" s="16">
        <v>88722.50000000015</v>
      </c>
      <c r="DV15" s="15">
        <v>5.5241025142924025</v>
      </c>
      <c r="DW15" s="16">
        <v>55645.25000000011</v>
      </c>
      <c r="DX15" s="15">
        <v>6.67738860019069</v>
      </c>
      <c r="DY15" s="16">
        <v>451587.7500000001</v>
      </c>
      <c r="DZ15" s="14">
        <v>7.170067711821827</v>
      </c>
      <c r="EA15" s="22">
        <v>69127.5</v>
      </c>
      <c r="EB15" s="15">
        <v>5.90143823413157</v>
      </c>
      <c r="EC15" s="16">
        <v>88280.99999999997</v>
      </c>
      <c r="ED15" s="15">
        <v>5.4875200426166915</v>
      </c>
      <c r="EE15" s="16">
        <v>54699.25000000004</v>
      </c>
      <c r="EF15" s="15">
        <v>6.417041879104558</v>
      </c>
      <c r="EG15" s="16">
        <v>443501.4999999998</v>
      </c>
      <c r="EH15" s="14">
        <v>6.948729828187558</v>
      </c>
      <c r="EI15" s="22">
        <v>67437.74999999999</v>
      </c>
      <c r="EJ15" s="15">
        <v>5.709299827610478</v>
      </c>
      <c r="EK15" s="16">
        <v>88245.74999999997</v>
      </c>
      <c r="EL15" s="15">
        <v>5.498811389474802</v>
      </c>
      <c r="EM15" s="16">
        <v>53873.24999999999</v>
      </c>
      <c r="EN15" s="15">
        <v>6.269518328244814</v>
      </c>
      <c r="EO15" s="16">
        <v>440371.2500000001</v>
      </c>
      <c r="EP15" s="14">
        <v>6.839927405677125</v>
      </c>
      <c r="EQ15" s="22">
        <v>68002.74999999994</v>
      </c>
      <c r="ER15" s="15">
        <v>5.768296476752475</v>
      </c>
      <c r="ES15" s="16">
        <v>86459.25000000009</v>
      </c>
      <c r="ET15" s="15">
        <v>5.39622850535939</v>
      </c>
      <c r="EU15" s="16">
        <v>57055.999999999935</v>
      </c>
      <c r="EV15" s="15">
        <v>6.616133841734482</v>
      </c>
      <c r="EW15" s="16">
        <v>437613.75000000006</v>
      </c>
      <c r="EX15" s="14">
        <v>6.786812161876829</v>
      </c>
      <c r="EY15" s="22">
        <v>70445.50000000006</v>
      </c>
      <c r="EZ15" s="15">
        <v>5.850962438906697</v>
      </c>
      <c r="FA15" s="16">
        <v>87221.74999999999</v>
      </c>
      <c r="FB15" s="15">
        <v>5.354038021992109</v>
      </c>
      <c r="FC15" s="16">
        <v>61540.250000000044</v>
      </c>
      <c r="FD15" s="15">
        <v>6.998015398641636</v>
      </c>
      <c r="FE15" s="16">
        <v>465330.00000000006</v>
      </c>
      <c r="FF15" s="14">
        <v>7.059914027989092</v>
      </c>
      <c r="FG15" s="22">
        <v>64641.749999999985</v>
      </c>
      <c r="FH15" s="15">
        <v>5.373941909127646</v>
      </c>
      <c r="FI15" s="16">
        <v>84418.25000000003</v>
      </c>
      <c r="FJ15" s="15">
        <v>5.17904804031667</v>
      </c>
      <c r="FK15" s="16">
        <v>55538.75000000007</v>
      </c>
      <c r="FL15" s="15">
        <v>6.342362229092453</v>
      </c>
      <c r="FM15" s="16">
        <v>425092.50000000006</v>
      </c>
      <c r="FN15" s="14">
        <v>6.485033206823882</v>
      </c>
      <c r="FO15" s="22">
        <v>69309.49999999991</v>
      </c>
      <c r="FP15" s="15">
        <v>5.7692075585404785</v>
      </c>
      <c r="FQ15" s="16">
        <v>93718.24999999997</v>
      </c>
      <c r="FR15" s="15">
        <v>5.701363026560473</v>
      </c>
      <c r="FS15" s="16">
        <v>60656.25000000008</v>
      </c>
      <c r="FT15" s="15">
        <v>6.836646623774387</v>
      </c>
      <c r="FU15" s="16">
        <v>461393.25</v>
      </c>
      <c r="FV15" s="14">
        <v>6.980999835571901</v>
      </c>
      <c r="FW15" s="22">
        <v>71281.49999999997</v>
      </c>
      <c r="FX15" s="15">
        <v>4.330355163056186</v>
      </c>
      <c r="FY15" s="16">
        <v>100807.75000000015</v>
      </c>
      <c r="FZ15" s="15">
        <v>6.1240765232013645</v>
      </c>
      <c r="GA15" s="16">
        <v>61780.99999999992</v>
      </c>
      <c r="GB15" s="15">
        <v>6.959390787179626</v>
      </c>
      <c r="GC15" s="16">
        <v>475870.50000000006</v>
      </c>
      <c r="GD15" s="14">
        <v>7.18102967922922</v>
      </c>
      <c r="GE15" s="22">
        <v>68892.74999999999</v>
      </c>
      <c r="GF15" s="15">
        <f>(GE15*100)/GE16</f>
        <v>5.943427540246913</v>
      </c>
      <c r="GG15" s="16">
        <v>99030.74999999999</v>
      </c>
      <c r="GH15" s="15">
        <f>(GG15*100)/GG16</f>
        <v>6.157367964302084</v>
      </c>
      <c r="GI15" s="16">
        <v>63970.74999999998</v>
      </c>
      <c r="GJ15" s="29">
        <f>(GI15*100)/GI16</f>
        <v>7.330937465441452</v>
      </c>
      <c r="GK15" s="16">
        <v>456475.7499999999</v>
      </c>
      <c r="GL15" s="39">
        <f>(GK15*100)/GK16</f>
        <v>7.038085582193733</v>
      </c>
      <c r="GM15" s="22">
        <v>51863</v>
      </c>
      <c r="GN15" s="15">
        <f>(GM15*100)/GM16</f>
        <v>4.6032398330290425</v>
      </c>
      <c r="GO15" s="16">
        <v>74068</v>
      </c>
      <c r="GP15" s="15">
        <f>(GO15*100)/GO16</f>
        <v>4.9308517083029875</v>
      </c>
      <c r="GQ15" s="16">
        <v>47361</v>
      </c>
      <c r="GR15" s="29">
        <f>(GQ15*100)/GQ16</f>
        <v>5.692749470222476</v>
      </c>
      <c r="GS15" s="16">
        <v>349945</v>
      </c>
      <c r="GT15" s="39">
        <f>(GS15*100)/GS16</f>
        <v>5.681656745746652</v>
      </c>
      <c r="GU15" s="22">
        <v>57044</v>
      </c>
      <c r="GV15" s="15">
        <f>(GU15*100)/GU16</f>
        <v>4.996316963601441</v>
      </c>
      <c r="GW15" s="16">
        <v>80333</v>
      </c>
      <c r="GX15" s="15">
        <f>(GW15*100)/GW16</f>
        <v>5.300720351089501</v>
      </c>
      <c r="GY15" s="16">
        <v>51152</v>
      </c>
      <c r="GZ15" s="29">
        <f>(GY15*100)/GY16</f>
        <v>5.919301607580113</v>
      </c>
      <c r="HA15" s="16">
        <v>413516</v>
      </c>
      <c r="HB15" s="39">
        <f>(HA15*100)/HA16</f>
        <v>6.473333091212387</v>
      </c>
      <c r="HC15" s="22">
        <v>66790.49999999994</v>
      </c>
      <c r="HD15" s="15">
        <f>(HC15*100)/HC16</f>
        <v>5.528084782092748</v>
      </c>
      <c r="HE15" s="22">
        <v>86370.00000000001</v>
      </c>
      <c r="HF15" s="15">
        <f>(HE15*100)/HE16</f>
        <v>5.4469956148752745</v>
      </c>
      <c r="HG15" s="22">
        <v>86370.00000000001</v>
      </c>
      <c r="HH15" s="29">
        <f>(HG15*100)/HG16</f>
        <v>9.617022698044202</v>
      </c>
      <c r="HI15" s="22">
        <v>453698</v>
      </c>
      <c r="HJ15" s="39">
        <f>(HI15*100)/HI16</f>
        <v>6.846487735931451</v>
      </c>
    </row>
    <row r="16" spans="2:218" ht="14.25">
      <c r="B16" s="33" t="s">
        <v>13</v>
      </c>
      <c r="C16" s="23">
        <v>644069.75</v>
      </c>
      <c r="D16" s="18">
        <v>100</v>
      </c>
      <c r="E16" s="19">
        <v>1000834.249999998</v>
      </c>
      <c r="F16" s="18">
        <v>100</v>
      </c>
      <c r="G16" s="19">
        <v>459023.00000000006</v>
      </c>
      <c r="H16" s="18">
        <v>100</v>
      </c>
      <c r="I16" s="19">
        <v>3543646.7499999977</v>
      </c>
      <c r="J16" s="17">
        <v>100</v>
      </c>
      <c r="K16" s="23">
        <v>687998.7499999998</v>
      </c>
      <c r="L16" s="18">
        <v>99.99999999999999</v>
      </c>
      <c r="M16" s="19">
        <v>1079538.4999999995</v>
      </c>
      <c r="N16" s="18">
        <v>100</v>
      </c>
      <c r="O16" s="19">
        <v>505214.7499999999</v>
      </c>
      <c r="P16" s="18">
        <v>100</v>
      </c>
      <c r="Q16" s="19">
        <v>3851204.7499999986</v>
      </c>
      <c r="R16" s="17">
        <v>100</v>
      </c>
      <c r="S16" s="23">
        <v>644069.75</v>
      </c>
      <c r="T16" s="18">
        <v>100</v>
      </c>
      <c r="U16" s="19">
        <v>1000834.249999998</v>
      </c>
      <c r="V16" s="18">
        <v>100</v>
      </c>
      <c r="W16" s="19">
        <v>459023.00000000006</v>
      </c>
      <c r="X16" s="18">
        <v>100</v>
      </c>
      <c r="Y16" s="19">
        <v>4136262.75</v>
      </c>
      <c r="Z16" s="17">
        <v>100</v>
      </c>
      <c r="AA16" s="23">
        <v>743728.5000000008</v>
      </c>
      <c r="AB16" s="18">
        <v>99.99999999999999</v>
      </c>
      <c r="AC16" s="19">
        <v>1160250.7500000014</v>
      </c>
      <c r="AD16" s="18">
        <v>100</v>
      </c>
      <c r="AE16" s="19">
        <v>554334.2500000002</v>
      </c>
      <c r="AF16" s="18">
        <v>100</v>
      </c>
      <c r="AG16" s="19">
        <v>4127477.250000003</v>
      </c>
      <c r="AH16" s="17">
        <v>100</v>
      </c>
      <c r="AI16" s="23">
        <v>721844.7499999991</v>
      </c>
      <c r="AJ16" s="18">
        <v>100</v>
      </c>
      <c r="AK16" s="19">
        <v>1106390.750000001</v>
      </c>
      <c r="AL16" s="18">
        <v>100</v>
      </c>
      <c r="AM16" s="19">
        <v>547792.4999999999</v>
      </c>
      <c r="AN16" s="18">
        <v>100</v>
      </c>
      <c r="AO16" s="19">
        <v>4018415.499999999</v>
      </c>
      <c r="AP16" s="17">
        <v>100</v>
      </c>
      <c r="AQ16" s="23">
        <v>711962.9999999993</v>
      </c>
      <c r="AR16" s="18">
        <v>100</v>
      </c>
      <c r="AS16" s="19">
        <v>1075280.0000000014</v>
      </c>
      <c r="AT16" s="18">
        <v>100</v>
      </c>
      <c r="AU16" s="19">
        <v>530110.5000000002</v>
      </c>
      <c r="AV16" s="18">
        <v>100</v>
      </c>
      <c r="AW16" s="19">
        <v>3948575.750000001</v>
      </c>
      <c r="AX16" s="17">
        <v>100</v>
      </c>
      <c r="AY16" s="23">
        <v>951002.500000002</v>
      </c>
      <c r="AZ16" s="18">
        <v>100</v>
      </c>
      <c r="BA16" s="19">
        <v>951002.500000002</v>
      </c>
      <c r="BB16" s="18">
        <v>100</v>
      </c>
      <c r="BC16" s="19">
        <v>482183.9999999997</v>
      </c>
      <c r="BD16" s="18">
        <v>100</v>
      </c>
      <c r="BE16" s="19">
        <v>3544073.5000000014</v>
      </c>
      <c r="BF16" s="17">
        <v>100</v>
      </c>
      <c r="BG16" s="23">
        <v>676538.2499999993</v>
      </c>
      <c r="BH16" s="18">
        <v>100</v>
      </c>
      <c r="BI16" s="19">
        <v>980527.0000000022</v>
      </c>
      <c r="BJ16" s="18">
        <v>100</v>
      </c>
      <c r="BK16" s="19">
        <v>509656.24999999977</v>
      </c>
      <c r="BL16" s="18">
        <v>100</v>
      </c>
      <c r="BM16" s="19">
        <v>3749179.7500000014</v>
      </c>
      <c r="BN16" s="17">
        <v>100</v>
      </c>
      <c r="BO16" s="23">
        <v>758892.7500000001</v>
      </c>
      <c r="BP16" s="18">
        <v>100</v>
      </c>
      <c r="BQ16" s="19">
        <v>1098830.0000000007</v>
      </c>
      <c r="BR16" s="18">
        <v>100</v>
      </c>
      <c r="BS16" s="19">
        <v>564880.0000000012</v>
      </c>
      <c r="BT16" s="18">
        <v>100</v>
      </c>
      <c r="BU16" s="19">
        <v>4205220.000000001</v>
      </c>
      <c r="BV16" s="17">
        <v>100</v>
      </c>
      <c r="BW16" s="23">
        <v>845666.7500000012</v>
      </c>
      <c r="BX16" s="18">
        <v>100</v>
      </c>
      <c r="BY16" s="19">
        <v>1231521.4999999977</v>
      </c>
      <c r="BZ16" s="18">
        <v>100</v>
      </c>
      <c r="CA16" s="19">
        <v>629205.2499999998</v>
      </c>
      <c r="CB16" s="18">
        <v>100</v>
      </c>
      <c r="CC16" s="19">
        <v>4721404.499999998</v>
      </c>
      <c r="CD16" s="17">
        <v>100</v>
      </c>
      <c r="CE16" s="23">
        <v>926161.5000000001</v>
      </c>
      <c r="CF16" s="18">
        <v>100</v>
      </c>
      <c r="CG16" s="19">
        <v>1349270.7500000033</v>
      </c>
      <c r="CH16" s="18">
        <v>100</v>
      </c>
      <c r="CI16" s="19">
        <v>686105.25</v>
      </c>
      <c r="CJ16" s="18">
        <v>100</v>
      </c>
      <c r="CK16" s="19">
        <v>5166727.750000005</v>
      </c>
      <c r="CL16" s="17">
        <v>100</v>
      </c>
      <c r="CM16" s="23">
        <v>1008367.7499999995</v>
      </c>
      <c r="CN16" s="18">
        <v>100</v>
      </c>
      <c r="CO16" s="19">
        <v>1476152.5000000012</v>
      </c>
      <c r="CP16" s="18">
        <v>100</v>
      </c>
      <c r="CQ16" s="19">
        <v>739661.7500000007</v>
      </c>
      <c r="CR16" s="18">
        <v>100</v>
      </c>
      <c r="CS16" s="19">
        <v>5613826.250000003</v>
      </c>
      <c r="CT16" s="17">
        <v>99.99999999999999</v>
      </c>
      <c r="CU16" s="23">
        <v>1072023.2500000005</v>
      </c>
      <c r="CV16" s="18">
        <v>100</v>
      </c>
      <c r="CW16" s="19">
        <v>1562646.2500000037</v>
      </c>
      <c r="CX16" s="18">
        <v>99.99999999999999</v>
      </c>
      <c r="CY16" s="19">
        <v>783971.2500000002</v>
      </c>
      <c r="CZ16" s="18">
        <v>100.00000000000001</v>
      </c>
      <c r="DA16" s="19">
        <v>5951647.250000005</v>
      </c>
      <c r="DB16" s="17">
        <v>100</v>
      </c>
      <c r="DC16" s="23">
        <v>1058261.2499999984</v>
      </c>
      <c r="DD16" s="18">
        <v>100</v>
      </c>
      <c r="DE16" s="19">
        <v>1532844.000000002</v>
      </c>
      <c r="DF16" s="18">
        <v>100</v>
      </c>
      <c r="DG16" s="19">
        <v>777990.7500000006</v>
      </c>
      <c r="DH16" s="18">
        <v>100</v>
      </c>
      <c r="DI16" s="19">
        <v>5866960.250000003</v>
      </c>
      <c r="DJ16" s="17">
        <v>100</v>
      </c>
      <c r="DK16" s="23">
        <v>1096035.2500000035</v>
      </c>
      <c r="DL16" s="18">
        <v>100</v>
      </c>
      <c r="DM16" s="19">
        <v>1559748.2499999993</v>
      </c>
      <c r="DN16" s="18">
        <v>100</v>
      </c>
      <c r="DO16" s="19">
        <v>793790.0000000003</v>
      </c>
      <c r="DP16" s="18">
        <v>100</v>
      </c>
      <c r="DQ16" s="19">
        <v>6012103.500000002</v>
      </c>
      <c r="DR16" s="17">
        <v>100.00000000000001</v>
      </c>
      <c r="DS16" s="23">
        <v>1144252.249999999</v>
      </c>
      <c r="DT16" s="18">
        <v>100</v>
      </c>
      <c r="DU16" s="19">
        <v>1606098.0000000028</v>
      </c>
      <c r="DV16" s="18">
        <v>100</v>
      </c>
      <c r="DW16" s="19">
        <v>833338.5000000003</v>
      </c>
      <c r="DX16" s="18">
        <v>100</v>
      </c>
      <c r="DY16" s="19">
        <v>6298235.500000002</v>
      </c>
      <c r="DZ16" s="17">
        <v>100.00000000000001</v>
      </c>
      <c r="EA16" s="23">
        <v>1171367.000000001</v>
      </c>
      <c r="EB16" s="18">
        <v>100</v>
      </c>
      <c r="EC16" s="19">
        <v>1608759.499999998</v>
      </c>
      <c r="ED16" s="18">
        <v>100</v>
      </c>
      <c r="EE16" s="19">
        <v>852406.0000000006</v>
      </c>
      <c r="EF16" s="18">
        <v>100</v>
      </c>
      <c r="EG16" s="19">
        <v>6382482.999999996</v>
      </c>
      <c r="EH16" s="17">
        <v>100</v>
      </c>
      <c r="EI16" s="23">
        <v>1181191.2499999988</v>
      </c>
      <c r="EJ16" s="18">
        <v>100</v>
      </c>
      <c r="EK16" s="19">
        <v>1604814.9999999986</v>
      </c>
      <c r="EL16" s="18">
        <v>100</v>
      </c>
      <c r="EM16" s="19">
        <v>859288.5000000008</v>
      </c>
      <c r="EN16" s="18">
        <v>99.99999999999999</v>
      </c>
      <c r="EO16" s="19">
        <v>6438244.499999999</v>
      </c>
      <c r="EP16" s="17">
        <v>100</v>
      </c>
      <c r="EQ16" s="23">
        <v>1178905.2499999998</v>
      </c>
      <c r="ER16" s="18">
        <v>100</v>
      </c>
      <c r="ES16" s="19">
        <v>1602216.2499999967</v>
      </c>
      <c r="ET16" s="18">
        <v>100</v>
      </c>
      <c r="EU16" s="19">
        <v>862376.7499999995</v>
      </c>
      <c r="EV16" s="18">
        <v>100</v>
      </c>
      <c r="EW16" s="19">
        <v>6448001.499999996</v>
      </c>
      <c r="EX16" s="17">
        <v>100</v>
      </c>
      <c r="EY16" s="23">
        <v>1203998.5000000002</v>
      </c>
      <c r="EZ16" s="18">
        <v>100</v>
      </c>
      <c r="FA16" s="19">
        <v>1629083.500000003</v>
      </c>
      <c r="FB16" s="18">
        <v>100</v>
      </c>
      <c r="FC16" s="19">
        <v>879395.7499999992</v>
      </c>
      <c r="FD16" s="18">
        <v>100.00000000000001</v>
      </c>
      <c r="FE16" s="19">
        <v>6591156.750000002</v>
      </c>
      <c r="FF16" s="17">
        <v>100.00000000000001</v>
      </c>
      <c r="FG16" s="23">
        <v>1202873.9999999981</v>
      </c>
      <c r="FH16" s="18">
        <v>100</v>
      </c>
      <c r="FI16" s="19">
        <v>1629995.5000000026</v>
      </c>
      <c r="FJ16" s="18">
        <v>100.00000000000001</v>
      </c>
      <c r="FK16" s="19">
        <v>875679.25</v>
      </c>
      <c r="FL16" s="18">
        <v>100</v>
      </c>
      <c r="FM16" s="19">
        <v>6554978.000000002</v>
      </c>
      <c r="FN16" s="17">
        <v>100.00000000000001</v>
      </c>
      <c r="FO16" s="23">
        <v>1201369.4999999993</v>
      </c>
      <c r="FP16" s="18">
        <v>100</v>
      </c>
      <c r="FQ16" s="19">
        <v>1643786.7499999988</v>
      </c>
      <c r="FR16" s="18">
        <v>100</v>
      </c>
      <c r="FS16" s="19">
        <v>887222.2499999991</v>
      </c>
      <c r="FT16" s="18">
        <v>100</v>
      </c>
      <c r="FU16" s="19">
        <v>6609271.749999998</v>
      </c>
      <c r="FV16" s="17">
        <v>99.99999999999999</v>
      </c>
      <c r="FW16" s="23">
        <v>1646089.0000000007</v>
      </c>
      <c r="FX16" s="18">
        <v>100</v>
      </c>
      <c r="FY16" s="19">
        <v>1646089.0000000007</v>
      </c>
      <c r="FZ16" s="18">
        <v>100</v>
      </c>
      <c r="GA16" s="19">
        <v>887735.7499999994</v>
      </c>
      <c r="GB16" s="18">
        <v>100</v>
      </c>
      <c r="GC16" s="19">
        <v>6626772.499999999</v>
      </c>
      <c r="GD16" s="17">
        <v>100</v>
      </c>
      <c r="GE16" s="23">
        <v>1159141.7499999993</v>
      </c>
      <c r="GF16" s="18">
        <f>(GE16*100)/GE16</f>
        <v>100</v>
      </c>
      <c r="GG16" s="19">
        <v>1608329.25</v>
      </c>
      <c r="GH16" s="18">
        <f>(GG16*100)/GG16</f>
        <v>100</v>
      </c>
      <c r="GI16" s="19">
        <v>872613.5000000005</v>
      </c>
      <c r="GJ16" s="27">
        <f>(GI16*100)/GI16</f>
        <v>100</v>
      </c>
      <c r="GK16" s="19">
        <v>6485794.249999995</v>
      </c>
      <c r="GL16" s="37">
        <f>(GK16*100)/GK16</f>
        <v>100</v>
      </c>
      <c r="GM16" s="23">
        <v>1126663</v>
      </c>
      <c r="GN16" s="18">
        <f>(GM16*100)/GM16</f>
        <v>100</v>
      </c>
      <c r="GO16" s="19">
        <v>1502134</v>
      </c>
      <c r="GP16" s="18">
        <f>(GO16*100)/GO16</f>
        <v>100</v>
      </c>
      <c r="GQ16" s="19">
        <v>831953</v>
      </c>
      <c r="GR16" s="27">
        <f>(GQ16*100)/GQ16</f>
        <v>100</v>
      </c>
      <c r="GS16" s="19">
        <v>6159207</v>
      </c>
      <c r="GT16" s="37">
        <f>(GS16*100)/GS16</f>
        <v>100</v>
      </c>
      <c r="GU16" s="23">
        <v>1141721</v>
      </c>
      <c r="GV16" s="18">
        <f>(GU16*100)/GU16</f>
        <v>100</v>
      </c>
      <c r="GW16" s="19">
        <v>1515511</v>
      </c>
      <c r="GX16" s="18">
        <f>(GW16*100)/GW16</f>
        <v>100</v>
      </c>
      <c r="GY16" s="19">
        <v>864156</v>
      </c>
      <c r="GZ16" s="27">
        <f>(GY16*100)/GY16</f>
        <v>100</v>
      </c>
      <c r="HA16" s="19">
        <v>6387992</v>
      </c>
      <c r="HB16" s="37">
        <f>(HA16*100)/HA16</f>
        <v>100</v>
      </c>
      <c r="HC16" s="23">
        <v>1208203.249999999</v>
      </c>
      <c r="HD16" s="18">
        <f>(HC16*100)/HC16</f>
        <v>100</v>
      </c>
      <c r="HE16" s="23">
        <v>1585644.7500000002</v>
      </c>
      <c r="HF16" s="18">
        <f>(HE16*100)/HE16</f>
        <v>100</v>
      </c>
      <c r="HG16" s="23">
        <v>898094.9999999994</v>
      </c>
      <c r="HH16" s="27">
        <f>(HG16*100)/HG16</f>
        <v>100</v>
      </c>
      <c r="HI16" s="23">
        <v>6626726.249999998</v>
      </c>
      <c r="HJ16" s="37">
        <f>(HI16*100)/HI16</f>
        <v>99.99999999999999</v>
      </c>
    </row>
    <row r="17" spans="2:193" ht="12.75">
      <c r="B17" s="2"/>
      <c r="GK17" s="25"/>
    </row>
    <row r="18" spans="2:189" ht="46.5" customHeight="1">
      <c r="B18" s="59" t="s">
        <v>16</v>
      </c>
      <c r="C18" s="60"/>
      <c r="D18" s="60"/>
      <c r="E18" s="60"/>
      <c r="F18" s="60"/>
      <c r="G18" s="60"/>
      <c r="H18" s="60"/>
      <c r="I18" s="60"/>
      <c r="GG18" s="36"/>
    </row>
    <row r="19" spans="2:191" ht="12.75">
      <c r="B19" s="61" t="s">
        <v>6</v>
      </c>
      <c r="C19" s="62"/>
      <c r="D19" s="62"/>
      <c r="E19" s="62"/>
      <c r="F19" s="62"/>
      <c r="G19" s="62"/>
      <c r="H19" s="62"/>
      <c r="I19" s="62"/>
      <c r="GG19" s="35"/>
      <c r="GI19" s="40"/>
    </row>
    <row r="20" spans="2:191" ht="12.75">
      <c r="B20" s="49" t="s">
        <v>17</v>
      </c>
      <c r="GC20" s="25"/>
      <c r="GD20" s="24"/>
      <c r="GF20" s="24"/>
      <c r="GG20" s="35"/>
      <c r="GI20" s="40"/>
    </row>
    <row r="21" spans="189:191" ht="12.75">
      <c r="GG21" s="35"/>
      <c r="GI21" s="40"/>
    </row>
    <row r="22" spans="188:191" ht="12.75">
      <c r="GF22" s="34"/>
      <c r="GG22" s="35"/>
      <c r="GI22" s="40"/>
    </row>
    <row r="23" spans="188:191" ht="12.75">
      <c r="GF23" s="34"/>
      <c r="GG23" s="35"/>
      <c r="GI23" s="40"/>
    </row>
    <row r="24" spans="188:191" ht="12.75">
      <c r="GF24" s="34"/>
      <c r="GG24" s="35"/>
      <c r="GI24" s="40"/>
    </row>
    <row r="25" spans="188:191" ht="12.75">
      <c r="GF25" s="34"/>
      <c r="GG25" s="35"/>
      <c r="GI25" s="40"/>
    </row>
    <row r="26" ht="12.75">
      <c r="GF26" s="34"/>
    </row>
    <row r="27" ht="12.75">
      <c r="GF27" s="34"/>
    </row>
    <row r="28" ht="12.75">
      <c r="GF28" s="34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</sheetData>
  <sheetProtection/>
  <mergeCells count="141">
    <mergeCell ref="Q7:R7"/>
    <mergeCell ref="BG6:BN6"/>
    <mergeCell ref="GK7:GL7"/>
    <mergeCell ref="B3:R3"/>
    <mergeCell ref="B2:R2"/>
    <mergeCell ref="B18:I18"/>
    <mergeCell ref="B19:I19"/>
    <mergeCell ref="B6:B8"/>
    <mergeCell ref="C6:J6"/>
    <mergeCell ref="K6:R6"/>
    <mergeCell ref="O7:P7"/>
    <mergeCell ref="BW6:CD6"/>
    <mergeCell ref="CE6:CL6"/>
    <mergeCell ref="CM6:CT6"/>
    <mergeCell ref="CU6:DB6"/>
    <mergeCell ref="DC6:DJ6"/>
    <mergeCell ref="S6:Z6"/>
    <mergeCell ref="AA6:AH6"/>
    <mergeCell ref="AI6:AP6"/>
    <mergeCell ref="AQ6:AX6"/>
    <mergeCell ref="AY6:BF6"/>
    <mergeCell ref="FW6:GD6"/>
    <mergeCell ref="C7:D7"/>
    <mergeCell ref="E7:F7"/>
    <mergeCell ref="G7:H7"/>
    <mergeCell ref="I7:J7"/>
    <mergeCell ref="K7:L7"/>
    <mergeCell ref="M7:N7"/>
    <mergeCell ref="DK6:DR6"/>
    <mergeCell ref="DS6:DZ6"/>
    <mergeCell ref="BO6:BV6"/>
    <mergeCell ref="FG6:FN6"/>
    <mergeCell ref="EA6:EH6"/>
    <mergeCell ref="EI6:EP6"/>
    <mergeCell ref="EQ6:EX6"/>
    <mergeCell ref="EY6:FF6"/>
    <mergeCell ref="FO6:FV6"/>
    <mergeCell ref="AC7:AD7"/>
    <mergeCell ref="AE7:AF7"/>
    <mergeCell ref="AG7:AH7"/>
    <mergeCell ref="AI7:AJ7"/>
    <mergeCell ref="AK7:AL7"/>
    <mergeCell ref="S7:T7"/>
    <mergeCell ref="U7:V7"/>
    <mergeCell ref="W7:X7"/>
    <mergeCell ref="Y7:Z7"/>
    <mergeCell ref="AA7:AB7"/>
    <mergeCell ref="AU7:AV7"/>
    <mergeCell ref="AW7:AX7"/>
    <mergeCell ref="AY7:AZ7"/>
    <mergeCell ref="BA7:BB7"/>
    <mergeCell ref="BC7:BD7"/>
    <mergeCell ref="AM7:AN7"/>
    <mergeCell ref="AO7:AP7"/>
    <mergeCell ref="AQ7:AR7"/>
    <mergeCell ref="AS7:AT7"/>
    <mergeCell ref="BO7:BP7"/>
    <mergeCell ref="BQ7:BR7"/>
    <mergeCell ref="BS7:BT7"/>
    <mergeCell ref="BU7:BV7"/>
    <mergeCell ref="BW7:BX7"/>
    <mergeCell ref="BE7:BF7"/>
    <mergeCell ref="BG7:BH7"/>
    <mergeCell ref="BI7:BJ7"/>
    <mergeCell ref="BK7:BL7"/>
    <mergeCell ref="BM7:BN7"/>
    <mergeCell ref="CI7:CJ7"/>
    <mergeCell ref="CK7:CL7"/>
    <mergeCell ref="CM7:CN7"/>
    <mergeCell ref="CO7:CP7"/>
    <mergeCell ref="BY7:BZ7"/>
    <mergeCell ref="CA7:CB7"/>
    <mergeCell ref="CC7:CD7"/>
    <mergeCell ref="CE7:CF7"/>
    <mergeCell ref="CG7:CH7"/>
    <mergeCell ref="DA7:DB7"/>
    <mergeCell ref="DC7:DD7"/>
    <mergeCell ref="DE7:DF7"/>
    <mergeCell ref="DG7:DH7"/>
    <mergeCell ref="DI7:DJ7"/>
    <mergeCell ref="CQ7:CR7"/>
    <mergeCell ref="CS7:CT7"/>
    <mergeCell ref="CU7:CV7"/>
    <mergeCell ref="CW7:CX7"/>
    <mergeCell ref="CY7:CZ7"/>
    <mergeCell ref="DU7:DV7"/>
    <mergeCell ref="DW7:DX7"/>
    <mergeCell ref="DY7:DZ7"/>
    <mergeCell ref="EA7:EB7"/>
    <mergeCell ref="EC7:ED7"/>
    <mergeCell ref="DK7:DL7"/>
    <mergeCell ref="DM7:DN7"/>
    <mergeCell ref="DO7:DP7"/>
    <mergeCell ref="DQ7:DR7"/>
    <mergeCell ref="DS7:DT7"/>
    <mergeCell ref="EM7:EN7"/>
    <mergeCell ref="EO7:EP7"/>
    <mergeCell ref="EQ7:ER7"/>
    <mergeCell ref="ES7:ET7"/>
    <mergeCell ref="EU7:EV7"/>
    <mergeCell ref="EE7:EF7"/>
    <mergeCell ref="EG7:EH7"/>
    <mergeCell ref="EI7:EJ7"/>
    <mergeCell ref="EK7:EL7"/>
    <mergeCell ref="FG7:FH7"/>
    <mergeCell ref="FI7:FJ7"/>
    <mergeCell ref="FK7:FL7"/>
    <mergeCell ref="FM7:FN7"/>
    <mergeCell ref="FO7:FP7"/>
    <mergeCell ref="EW7:EX7"/>
    <mergeCell ref="EY7:EZ7"/>
    <mergeCell ref="FA7:FB7"/>
    <mergeCell ref="FC7:FD7"/>
    <mergeCell ref="FE7:FF7"/>
    <mergeCell ref="FQ7:FR7"/>
    <mergeCell ref="GC7:GD7"/>
    <mergeCell ref="FS7:FT7"/>
    <mergeCell ref="FU7:FV7"/>
    <mergeCell ref="FW7:FX7"/>
    <mergeCell ref="FY7:FZ7"/>
    <mergeCell ref="GA7:GB7"/>
    <mergeCell ref="GD5:HB5"/>
    <mergeCell ref="GM6:GT6"/>
    <mergeCell ref="GM7:GN7"/>
    <mergeCell ref="GO7:GP7"/>
    <mergeCell ref="GQ7:GR7"/>
    <mergeCell ref="GS7:GT7"/>
    <mergeCell ref="GE6:GL6"/>
    <mergeCell ref="GE7:GF7"/>
    <mergeCell ref="GG7:GH7"/>
    <mergeCell ref="GI7:GJ7"/>
    <mergeCell ref="HC6:HJ6"/>
    <mergeCell ref="HC7:HD7"/>
    <mergeCell ref="HE7:HF7"/>
    <mergeCell ref="HG7:HH7"/>
    <mergeCell ref="HI7:HJ7"/>
    <mergeCell ref="GU6:HB6"/>
    <mergeCell ref="GU7:GV7"/>
    <mergeCell ref="GW7:GX7"/>
    <mergeCell ref="GY7:GZ7"/>
    <mergeCell ref="HA7:HB7"/>
  </mergeCells>
  <hyperlinks>
    <hyperlink ref="B20" r:id="rId1" display="http://www.trabajo.gob.ar/estadisticas/oede/estadisticasregionales.asp"/>
  </hyperlinks>
  <printOptions/>
  <pageMargins left="0.6299212598425197" right="0.6299212598425197" top="0.7480314960629921" bottom="0.7480314960629921" header="0.31496062992125984" footer="0.31496062992125984"/>
  <pageSetup fitToWidth="0" fitToHeight="1" horizontalDpi="600" verticalDpi="600" orientation="landscape" paperSize="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44.8515625" style="0" bestFit="1" customWidth="1"/>
  </cols>
  <sheetData>
    <row r="1" spans="1:2" ht="12.75">
      <c r="A1" t="s">
        <v>39</v>
      </c>
      <c r="B1">
        <v>2021</v>
      </c>
    </row>
    <row r="3" spans="1:2" ht="12.75">
      <c r="A3" t="s">
        <v>20</v>
      </c>
      <c r="B3">
        <v>152930</v>
      </c>
    </row>
    <row r="4" spans="1:2" ht="12.75">
      <c r="A4" t="s">
        <v>21</v>
      </c>
      <c r="B4">
        <v>7186</v>
      </c>
    </row>
    <row r="5" spans="1:2" ht="12.75">
      <c r="A5" t="s">
        <v>22</v>
      </c>
      <c r="B5">
        <v>272772</v>
      </c>
    </row>
    <row r="6" spans="1:2" ht="12.75">
      <c r="A6" t="s">
        <v>23</v>
      </c>
      <c r="B6">
        <v>102927</v>
      </c>
    </row>
    <row r="7" spans="1:2" ht="12.75">
      <c r="A7" t="s">
        <v>24</v>
      </c>
      <c r="B7">
        <v>131776</v>
      </c>
    </row>
    <row r="8" spans="1:2" ht="12.75">
      <c r="A8" t="s">
        <v>25</v>
      </c>
      <c r="B8">
        <v>380018</v>
      </c>
    </row>
    <row r="9" spans="1:2" ht="12.75">
      <c r="A9" t="s">
        <v>26</v>
      </c>
      <c r="B9">
        <v>68340</v>
      </c>
    </row>
    <row r="10" spans="1:2" ht="12.75">
      <c r="A10" t="s">
        <v>27</v>
      </c>
      <c r="B10">
        <v>57705</v>
      </c>
    </row>
    <row r="11" spans="1:2" ht="12.75">
      <c r="A11" t="s">
        <v>28</v>
      </c>
      <c r="B11">
        <v>93372</v>
      </c>
    </row>
    <row r="12" spans="1:2" ht="12.75">
      <c r="A12" t="s">
        <v>29</v>
      </c>
      <c r="B12">
        <v>176709</v>
      </c>
    </row>
    <row r="13" spans="1:2" ht="12.75">
      <c r="A13" t="s">
        <v>30</v>
      </c>
      <c r="B13">
        <v>24477</v>
      </c>
    </row>
    <row r="14" spans="1:2" ht="12.75">
      <c r="A14" t="s">
        <v>31</v>
      </c>
      <c r="B14">
        <v>66233</v>
      </c>
    </row>
    <row r="15" spans="1:2" ht="12.75">
      <c r="A15" t="s">
        <v>32</v>
      </c>
      <c r="B15">
        <v>75429</v>
      </c>
    </row>
    <row r="16" spans="1:2" ht="12.75">
      <c r="A16" t="s">
        <v>33</v>
      </c>
      <c r="B16">
        <v>12400</v>
      </c>
    </row>
    <row r="17" spans="1:2" ht="12.75">
      <c r="A17" t="s">
        <v>34</v>
      </c>
      <c r="B17">
        <v>46299</v>
      </c>
    </row>
    <row r="18" spans="1:2" ht="12.75">
      <c r="A18" t="s">
        <v>35</v>
      </c>
      <c r="B18">
        <v>23279</v>
      </c>
    </row>
    <row r="19" spans="1:2" ht="12.75">
      <c r="A19" t="s">
        <v>36</v>
      </c>
      <c r="B19">
        <v>9348</v>
      </c>
    </row>
    <row r="20" spans="1:2" ht="12.75">
      <c r="A20" t="s">
        <v>37</v>
      </c>
      <c r="B20">
        <v>4763</v>
      </c>
    </row>
    <row r="21" spans="1:2" ht="12.75">
      <c r="A21" t="s">
        <v>38</v>
      </c>
      <c r="B21">
        <v>3682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todos</dc:creator>
  <cp:keywords/>
  <dc:description/>
  <cp:lastModifiedBy>Georg Pietruschka</cp:lastModifiedBy>
  <cp:lastPrinted>2024-02-21T15:28:25Z</cp:lastPrinted>
  <dcterms:created xsi:type="dcterms:W3CDTF">2014-12-01T04:40:59Z</dcterms:created>
  <dcterms:modified xsi:type="dcterms:W3CDTF">2024-02-21T15:30:06Z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