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450" activeTab="0"/>
  </bookViews>
  <sheets>
    <sheet name="Ubicación del empleo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11" authorId="0">
      <text>
        <r>
          <rPr>
            <sz val="11"/>
            <color indexed="8"/>
            <rFont val="Calibri"/>
            <family val="2"/>
          </rPr>
          <t>======
ID#AAAAtmCwsGs
Adriana Rofman    (2023-04-03 17:04:45)
se puede cruzar con ubicación de la vivienda?</t>
        </r>
      </text>
    </comment>
  </commentList>
</comments>
</file>

<file path=xl/sharedStrings.xml><?xml version="1.0" encoding="utf-8"?>
<sst xmlns="http://schemas.openxmlformats.org/spreadsheetml/2006/main" count="15" uniqueCount="12">
  <si>
    <t>Abosuto</t>
  </si>
  <si>
    <t>Porcentaje</t>
  </si>
  <si>
    <t>Varón</t>
  </si>
  <si>
    <t>Mujer</t>
  </si>
  <si>
    <t>Total</t>
  </si>
  <si>
    <r>
      <rPr>
        <b/>
        <sz val="8"/>
        <color indexed="8"/>
        <rFont val="Calibri"/>
        <family val="2"/>
      </rPr>
      <t xml:space="preserve">Fuente: </t>
    </r>
    <r>
      <rPr>
        <sz val="8"/>
        <color indexed="8"/>
        <rFont val="Calibri"/>
        <family val="2"/>
      </rPr>
      <t>INDEC, Encuesta Permanente de Hogares.</t>
    </r>
  </si>
  <si>
    <t>Ubicación</t>
  </si>
  <si>
    <t>24 partidos del conurbano bonaerense, absolutos y porcentajes por género, III trimestre 2022</t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</si>
  <si>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Es la ubicación geográfica donde realizan su trabajo las/los trabajaras/os que residen en provincia.</t>
    </r>
  </si>
  <si>
    <t>C.A.B.A</t>
  </si>
  <si>
    <t>Conurbano</t>
  </si>
  <si>
    <t>Trabajadores/as en servicio doméstico, ubicación geográfica del empleo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</si>
</sst>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45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39" fillId="0" borderId="0" xfId="0" applyFont="1" applyAlignment="1">
      <alignment/>
    </xf>
    <xf numFmtId="0" fontId="25" fillId="33" borderId="10" xfId="0" applyFont="1" applyFill="1" applyBorder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3" fontId="40" fillId="34" borderId="12" xfId="0" applyNumberFormat="1" applyFont="1" applyFill="1" applyBorder="1" applyAlignment="1">
      <alignment horizontal="center" vertical="center"/>
    </xf>
    <xf numFmtId="164" fontId="40" fillId="34" borderId="12" xfId="0" applyNumberFormat="1" applyFont="1" applyFill="1" applyBorder="1" applyAlignment="1">
      <alignment horizontal="center" vertical="center"/>
    </xf>
    <xf numFmtId="164" fontId="40" fillId="35" borderId="13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64" fontId="40" fillId="0" borderId="15" xfId="0" applyNumberFormat="1" applyFont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3" fontId="41" fillId="34" borderId="17" xfId="0" applyNumberFormat="1" applyFont="1" applyFill="1" applyBorder="1" applyAlignment="1">
      <alignment horizontal="center" vertical="center"/>
    </xf>
    <xf numFmtId="9" fontId="41" fillId="34" borderId="17" xfId="0" applyNumberFormat="1" applyFont="1" applyFill="1" applyBorder="1" applyAlignment="1">
      <alignment horizontal="center" vertical="center"/>
    </xf>
    <xf numFmtId="9" fontId="41" fillId="34" borderId="18" xfId="0" applyNumberFormat="1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/>
    </xf>
    <xf numFmtId="0" fontId="25" fillId="33" borderId="19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25" fillId="33" borderId="20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I16"/>
  <sheetViews>
    <sheetView showGridLines="0" tabSelected="1" zoomScalePageLayoutView="0" workbookViewId="0" topLeftCell="A1">
      <selection activeCell="C5" sqref="C5:H6"/>
    </sheetView>
  </sheetViews>
  <sheetFormatPr defaultColWidth="14.421875" defaultRowHeight="15" customHeight="1"/>
  <cols>
    <col min="1" max="2" width="14.421875" style="0" customWidth="1"/>
    <col min="3" max="3" width="28.57421875" style="0" customWidth="1"/>
    <col min="4" max="8" width="20.140625" style="0" customWidth="1"/>
    <col min="9" max="29" width="10.7109375" style="0" customWidth="1"/>
  </cols>
  <sheetData>
    <row r="4" spans="3:8" ht="15" customHeight="1">
      <c r="C4" s="21" t="s">
        <v>11</v>
      </c>
      <c r="D4" s="21"/>
      <c r="E4" s="21"/>
      <c r="F4" s="21"/>
      <c r="G4" s="21"/>
      <c r="H4" s="21"/>
    </row>
    <row r="5" spans="3:8" ht="15" customHeight="1">
      <c r="C5" s="22" t="s">
        <v>7</v>
      </c>
      <c r="D5" s="22"/>
      <c r="E5" s="22"/>
      <c r="F5" s="22"/>
      <c r="G5" s="22"/>
      <c r="H5" s="22"/>
    </row>
    <row r="6" spans="3:8" ht="15" customHeight="1">
      <c r="C6" s="22"/>
      <c r="D6" s="22"/>
      <c r="E6" s="22"/>
      <c r="F6" s="22"/>
      <c r="G6" s="22"/>
      <c r="H6" s="22"/>
    </row>
    <row r="8" spans="3:8" ht="1.5" customHeight="1">
      <c r="C8" s="2"/>
      <c r="D8" s="2"/>
      <c r="E8" s="2"/>
      <c r="F8" s="2"/>
      <c r="G8" s="2"/>
      <c r="H8" s="2"/>
    </row>
    <row r="9" spans="3:8" ht="14.25" customHeight="1">
      <c r="C9" s="17" t="s">
        <v>6</v>
      </c>
      <c r="D9" s="23" t="s">
        <v>0</v>
      </c>
      <c r="E9" s="24"/>
      <c r="F9" s="25"/>
      <c r="G9" s="19" t="s">
        <v>1</v>
      </c>
      <c r="H9" s="20"/>
    </row>
    <row r="10" spans="3:8" ht="14.25" customHeight="1">
      <c r="C10" s="18"/>
      <c r="D10" s="4" t="s">
        <v>4</v>
      </c>
      <c r="E10" s="4" t="s">
        <v>2</v>
      </c>
      <c r="F10" s="4" t="s">
        <v>3</v>
      </c>
      <c r="G10" s="4" t="s">
        <v>2</v>
      </c>
      <c r="H10" s="4" t="s">
        <v>3</v>
      </c>
    </row>
    <row r="11" spans="3:8" ht="14.25" customHeight="1">
      <c r="C11" s="7" t="s">
        <v>9</v>
      </c>
      <c r="D11" s="8">
        <f>+E11+F11</f>
        <v>77999</v>
      </c>
      <c r="E11" s="8">
        <v>2443</v>
      </c>
      <c r="F11" s="8">
        <v>75556</v>
      </c>
      <c r="G11" s="9">
        <f>+E11/E$13</f>
        <v>0.1498405299313052</v>
      </c>
      <c r="H11" s="10">
        <f>+F11/F$13</f>
        <v>0.20883880472427452</v>
      </c>
    </row>
    <row r="12" spans="3:8" ht="14.25" customHeight="1">
      <c r="C12" s="11" t="s">
        <v>10</v>
      </c>
      <c r="D12" s="5">
        <f>+E12+F12</f>
        <v>300096</v>
      </c>
      <c r="E12" s="5">
        <v>13861</v>
      </c>
      <c r="F12" s="5">
        <v>286235</v>
      </c>
      <c r="G12" s="6">
        <f>+E12/E$13</f>
        <v>0.8501594700686947</v>
      </c>
      <c r="H12" s="12">
        <f>+F12/F$13</f>
        <v>0.7911611952757255</v>
      </c>
    </row>
    <row r="13" spans="3:9" ht="14.25" customHeight="1">
      <c r="C13" s="13" t="s">
        <v>4</v>
      </c>
      <c r="D13" s="14">
        <f>+E13+F13</f>
        <v>378095</v>
      </c>
      <c r="E13" s="14">
        <f>SUM(E11:E12)</f>
        <v>16304</v>
      </c>
      <c r="F13" s="14">
        <f>SUM(F11:F12)</f>
        <v>361791</v>
      </c>
      <c r="G13" s="15">
        <f>+E13/E$13</f>
        <v>1</v>
      </c>
      <c r="H13" s="16">
        <f>+F13/F$13</f>
        <v>1</v>
      </c>
      <c r="I13" s="1"/>
    </row>
    <row r="14" ht="14.25" customHeight="1"/>
    <row r="15" spans="3:4" ht="14.25" customHeight="1">
      <c r="C15" s="3" t="s">
        <v>8</v>
      </c>
      <c r="D15" s="3"/>
    </row>
    <row r="16" spans="3:4" ht="14.25" customHeight="1">
      <c r="C16" s="3" t="s">
        <v>5</v>
      </c>
      <c r="D16" s="3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</sheetData>
  <sheetProtection/>
  <mergeCells count="5">
    <mergeCell ref="C9:C10"/>
    <mergeCell ref="G9:H9"/>
    <mergeCell ref="C4:H4"/>
    <mergeCell ref="C5:H6"/>
    <mergeCell ref="D9:F9"/>
  </mergeCells>
  <printOptions/>
  <pageMargins left="0" right="0.7086614173228347" top="0.7480314960629921" bottom="0.7480314960629921" header="0" footer="0"/>
  <pageSetup fitToHeight="1" fitToWidth="1"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Fernando Molina</dc:creator>
  <cp:keywords/>
  <dc:description/>
  <cp:lastModifiedBy>Georg</cp:lastModifiedBy>
  <cp:lastPrinted>2023-04-27T17:17:08Z</cp:lastPrinted>
  <dcterms:created xsi:type="dcterms:W3CDTF">2023-04-02T22:27:05Z</dcterms:created>
  <dcterms:modified xsi:type="dcterms:W3CDTF">2023-04-27T17:17:31Z</dcterms:modified>
  <cp:category/>
  <cp:version/>
  <cp:contentType/>
  <cp:contentStatus/>
</cp:coreProperties>
</file>