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<sst xmlns="http://schemas.openxmlformats.org/spreadsheetml/2006/main" count="30" uniqueCount="30">
  <si>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Partidos</t>
  </si>
  <si>
    <t>Almirante Brown</t>
  </si>
  <si>
    <t>Avellaneda</t>
  </si>
  <si>
    <t>Lanús</t>
  </si>
  <si>
    <t>Lomas de Zamora</t>
  </si>
  <si>
    <t>Merlo</t>
  </si>
  <si>
    <t>Moreno</t>
  </si>
  <si>
    <t>Quilmes</t>
  </si>
  <si>
    <t>San Fernando</t>
  </si>
  <si>
    <t>San Isidro</t>
  </si>
  <si>
    <t>Tigre</t>
  </si>
  <si>
    <t>Tres de Febrero</t>
  </si>
  <si>
    <t>Vicente López</t>
  </si>
  <si>
    <t>Promedio 24 partidos</t>
  </si>
  <si>
    <t>Incidencia de los ingresos de Jurisdicción Municipal sobre el Ingreso total por partido. En porcentajes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</si>
  <si>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Datos del Programa Buenos Aires Abierta del Honorable Tribunal de Cuentas de la Provincia de Buenos Aires </t>
    </r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</si>
  <si>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</si>
  <si>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</si>
  <si>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</si>
  <si>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</si>
  <si>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</si>
  <si>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</si>
  <si>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</si>
  <si>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</si>
  <si>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</si>
  <si>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 xml:space="preserve">Malvinas Argentinas </t>
  </si>
  <si>
    <t xml:space="preserve">Morón </t>
  </si>
  <si>
    <t xml:space="preserve">San Miguel </t>
  </si>
  <si>
    <t>http://www.buenosairesabierta.org/estadisticas/origen-porcentual-de-los-fondos</t>
  </si>
  <si>
    <t>24 partidos del Conurbano Bonaerense. Años 2010-2020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</si>
</sst>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33" borderId="10" xfId="54" applyNumberFormat="1" applyFont="1" applyFill="1" applyBorder="1" applyAlignment="1">
      <alignment vertical="center"/>
    </xf>
    <xf numFmtId="10" fontId="0" fillId="34" borderId="10" xfId="54" applyNumberFormat="1" applyFont="1" applyFill="1" applyBorder="1" applyAlignment="1">
      <alignment vertical="center"/>
    </xf>
    <xf numFmtId="10" fontId="0" fillId="34" borderId="11" xfId="54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/>
    </xf>
    <xf numFmtId="10" fontId="4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8" fillId="35" borderId="12" xfId="0" applyFont="1" applyFill="1" applyBorder="1" applyAlignment="1">
      <alignment horizontal="center"/>
    </xf>
    <xf numFmtId="0" fontId="28" fillId="35" borderId="12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0" fillId="33" borderId="10" xfId="54" applyNumberFormat="1" applyFont="1" applyFill="1" applyBorder="1" applyAlignment="1">
      <alignment vertical="center"/>
    </xf>
    <xf numFmtId="172" fontId="0" fillId="34" borderId="10" xfId="54" applyNumberFormat="1" applyFont="1" applyFill="1" applyBorder="1" applyAlignment="1">
      <alignment vertical="center"/>
    </xf>
    <xf numFmtId="172" fontId="0" fillId="0" borderId="10" xfId="0" applyNumberFormat="1" applyBorder="1" applyAlignment="1">
      <alignment/>
    </xf>
    <xf numFmtId="172" fontId="0" fillId="34" borderId="11" xfId="54" applyNumberFormat="1" applyFont="1" applyFill="1" applyBorder="1" applyAlignment="1">
      <alignment vertical="center"/>
    </xf>
    <xf numFmtId="9" fontId="0" fillId="33" borderId="10" xfId="54" applyNumberFormat="1" applyFont="1" applyFill="1" applyBorder="1" applyAlignment="1">
      <alignment vertical="center"/>
    </xf>
    <xf numFmtId="9" fontId="0" fillId="34" borderId="10" xfId="54" applyNumberFormat="1" applyFont="1" applyFill="1" applyBorder="1" applyAlignment="1">
      <alignment vertical="center"/>
    </xf>
    <xf numFmtId="9" fontId="0" fillId="34" borderId="11" xfId="54" applyNumberFormat="1" applyFont="1" applyFill="1" applyBorder="1" applyAlignment="1">
      <alignment vertical="center"/>
    </xf>
    <xf numFmtId="2" fontId="7" fillId="36" borderId="13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2" fontId="7" fillId="36" borderId="0" xfId="0" applyNumberFormat="1" applyFont="1" applyFill="1" applyBorder="1" applyAlignment="1">
      <alignment horizontal="center"/>
    </xf>
    <xf numFmtId="172" fontId="0" fillId="33" borderId="14" xfId="54" applyNumberFormat="1" applyFont="1" applyFill="1" applyBorder="1" applyAlignment="1">
      <alignment vertical="center"/>
    </xf>
    <xf numFmtId="0" fontId="33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enosairesabierta.org/estadisticas/origen-porcentual-de-los-fondo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tabSelected="1" zoomScalePageLayoutView="0" workbookViewId="0" topLeftCell="A1">
      <selection activeCell="N14" sqref="N14"/>
    </sheetView>
  </sheetViews>
  <sheetFormatPr defaultColWidth="11.421875" defaultRowHeight="15"/>
  <cols>
    <col min="2" max="2" width="20.421875" style="0" customWidth="1"/>
    <col min="3" max="3" width="14.421875" style="1" customWidth="1"/>
    <col min="4" max="4" width="13.7109375" style="1" customWidth="1"/>
    <col min="5" max="11" width="13.140625" style="1" customWidth="1"/>
    <col min="12" max="12" width="11.8515625" style="0" bestFit="1" customWidth="1"/>
    <col min="13" max="13" width="11.8515625" style="0" customWidth="1"/>
  </cols>
  <sheetData>
    <row r="2" spans="2:13" ht="18.75"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5.75">
      <c r="B3" s="22" t="s">
        <v>29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2:13" ht="2.25" customHeight="1">
      <c r="B5" s="10"/>
      <c r="C5" s="11"/>
      <c r="D5" s="11"/>
      <c r="E5" s="11"/>
      <c r="F5" s="11"/>
      <c r="G5" s="11"/>
      <c r="H5" s="11"/>
      <c r="I5" s="11"/>
      <c r="J5" s="11"/>
      <c r="K5" s="20"/>
      <c r="L5" s="20"/>
      <c r="M5" s="23"/>
    </row>
    <row r="6" spans="2:13" ht="15">
      <c r="B6" s="8" t="s">
        <v>0</v>
      </c>
      <c r="C6" s="9">
        <v>2010</v>
      </c>
      <c r="D6" s="9">
        <v>2011</v>
      </c>
      <c r="E6" s="9">
        <v>2012</v>
      </c>
      <c r="F6" s="9">
        <v>2013</v>
      </c>
      <c r="G6" s="9">
        <v>2014</v>
      </c>
      <c r="H6" s="9">
        <v>2015</v>
      </c>
      <c r="I6" s="9">
        <v>2016</v>
      </c>
      <c r="J6" s="9">
        <v>2017</v>
      </c>
      <c r="K6" s="9">
        <v>2018</v>
      </c>
      <c r="L6" s="9">
        <v>2019</v>
      </c>
      <c r="M6" s="9">
        <v>2020</v>
      </c>
    </row>
    <row r="7" spans="2:13" ht="15">
      <c r="B7" s="17" t="s">
        <v>1</v>
      </c>
      <c r="C7" s="17">
        <v>0.36</v>
      </c>
      <c r="D7" s="17">
        <v>0.35</v>
      </c>
      <c r="E7" s="17">
        <v>0.39</v>
      </c>
      <c r="F7" s="17">
        <v>0.44</v>
      </c>
      <c r="G7" s="2">
        <v>0.4349</v>
      </c>
      <c r="H7" s="2">
        <v>0.4313</v>
      </c>
      <c r="I7" s="2">
        <v>0.3877</v>
      </c>
      <c r="J7" s="2">
        <v>0.3754</v>
      </c>
      <c r="K7" s="13">
        <v>0.388</v>
      </c>
      <c r="L7" s="13">
        <v>0.4382</v>
      </c>
      <c r="M7" s="24">
        <v>0.36</v>
      </c>
    </row>
    <row r="8" spans="2:13" ht="15">
      <c r="B8" s="18" t="s">
        <v>2</v>
      </c>
      <c r="C8" s="18">
        <v>0.66</v>
      </c>
      <c r="D8" s="18">
        <v>0.69</v>
      </c>
      <c r="E8" s="18">
        <v>0.84</v>
      </c>
      <c r="F8" s="18">
        <v>0.78</v>
      </c>
      <c r="G8" s="3">
        <v>0.7217</v>
      </c>
      <c r="H8" s="3">
        <v>0.7458</v>
      </c>
      <c r="I8" s="3">
        <v>0.8476</v>
      </c>
      <c r="J8" s="3">
        <v>0.9138</v>
      </c>
      <c r="K8" s="14">
        <v>0.931</v>
      </c>
      <c r="L8" s="14">
        <v>0.9461</v>
      </c>
      <c r="M8" s="14">
        <v>0.88</v>
      </c>
    </row>
    <row r="9" spans="2:13" ht="15">
      <c r="B9" s="17" t="s">
        <v>16</v>
      </c>
      <c r="C9" s="17">
        <v>0.38</v>
      </c>
      <c r="D9" s="17">
        <v>0.3</v>
      </c>
      <c r="E9" s="17">
        <v>0.36</v>
      </c>
      <c r="F9" s="17">
        <v>0.3</v>
      </c>
      <c r="G9" s="2">
        <v>0.3174</v>
      </c>
      <c r="H9" s="2">
        <v>0.2646</v>
      </c>
      <c r="I9" s="2">
        <v>0.3267</v>
      </c>
      <c r="J9" s="2">
        <v>0.3717</v>
      </c>
      <c r="K9" s="13">
        <v>0.401</v>
      </c>
      <c r="L9" s="13">
        <v>0.4513</v>
      </c>
      <c r="M9" s="13">
        <v>0.37</v>
      </c>
    </row>
    <row r="10" spans="2:13" ht="15">
      <c r="B10" s="18" t="s">
        <v>17</v>
      </c>
      <c r="C10" s="18">
        <v>0.32</v>
      </c>
      <c r="D10" s="18">
        <v>0.37</v>
      </c>
      <c r="E10" s="18">
        <v>0.42</v>
      </c>
      <c r="F10" s="18">
        <v>0.31</v>
      </c>
      <c r="G10" s="3">
        <v>0.276</v>
      </c>
      <c r="H10" s="3">
        <v>0.2497</v>
      </c>
      <c r="I10" s="3">
        <v>0.3752</v>
      </c>
      <c r="J10" s="3">
        <v>0.3459</v>
      </c>
      <c r="K10" s="14">
        <v>0.417</v>
      </c>
      <c r="L10" s="14">
        <v>0.4622</v>
      </c>
      <c r="M10" s="14">
        <v>0.41</v>
      </c>
    </row>
    <row r="11" spans="2:13" ht="15">
      <c r="B11" s="17" t="s">
        <v>18</v>
      </c>
      <c r="C11" s="17">
        <v>0.32</v>
      </c>
      <c r="D11" s="17">
        <v>0.39</v>
      </c>
      <c r="E11" s="17">
        <v>0.36</v>
      </c>
      <c r="F11" s="17">
        <v>0.36</v>
      </c>
      <c r="G11" s="2">
        <v>0.3047</v>
      </c>
      <c r="H11" s="2">
        <v>0.235</v>
      </c>
      <c r="I11" s="2">
        <v>0.4814</v>
      </c>
      <c r="J11" s="2">
        <v>0.4467</v>
      </c>
      <c r="K11" s="13">
        <v>0.542</v>
      </c>
      <c r="L11" s="13">
        <v>0.6199</v>
      </c>
      <c r="M11" s="13">
        <v>0.51</v>
      </c>
    </row>
    <row r="12" spans="2:13" ht="15">
      <c r="B12" s="18" t="s">
        <v>19</v>
      </c>
      <c r="C12" s="18">
        <v>0.27</v>
      </c>
      <c r="D12" s="18">
        <v>0.29</v>
      </c>
      <c r="E12" s="18">
        <v>0.39</v>
      </c>
      <c r="F12" s="18">
        <v>0.32</v>
      </c>
      <c r="G12" s="3">
        <v>0.263</v>
      </c>
      <c r="H12" s="3">
        <v>0.238</v>
      </c>
      <c r="I12" s="3">
        <v>0.291</v>
      </c>
      <c r="J12" s="3">
        <v>0.28</v>
      </c>
      <c r="K12" s="14">
        <v>0.318</v>
      </c>
      <c r="L12" s="14">
        <v>0.3615</v>
      </c>
      <c r="M12" s="14">
        <v>0.26</v>
      </c>
    </row>
    <row r="13" spans="2:13" ht="15">
      <c r="B13" s="17" t="s">
        <v>20</v>
      </c>
      <c r="C13" s="17">
        <v>0.59</v>
      </c>
      <c r="D13" s="17">
        <v>0.63</v>
      </c>
      <c r="E13" s="17">
        <v>0.74</v>
      </c>
      <c r="F13" s="17">
        <v>0.81</v>
      </c>
      <c r="G13" s="2">
        <v>0.628</v>
      </c>
      <c r="H13" s="2">
        <v>0.623</v>
      </c>
      <c r="I13" s="2">
        <v>0.615</v>
      </c>
      <c r="J13" s="2">
        <v>0.624</v>
      </c>
      <c r="K13" s="13">
        <v>0.682</v>
      </c>
      <c r="L13" s="13">
        <v>0.7708</v>
      </c>
      <c r="M13" s="13">
        <v>0.63</v>
      </c>
    </row>
    <row r="14" spans="2:13" ht="15">
      <c r="B14" s="18" t="s">
        <v>21</v>
      </c>
      <c r="C14" s="18">
        <v>0.37</v>
      </c>
      <c r="D14" s="18">
        <v>0.36</v>
      </c>
      <c r="E14" s="18">
        <v>0.46</v>
      </c>
      <c r="F14" s="18">
        <v>0.42</v>
      </c>
      <c r="G14" s="3">
        <v>0.454</v>
      </c>
      <c r="H14" s="3">
        <v>0.439</v>
      </c>
      <c r="I14" s="3">
        <v>0.328</v>
      </c>
      <c r="J14" s="3">
        <v>0.297</v>
      </c>
      <c r="K14" s="14">
        <v>0.411</v>
      </c>
      <c r="L14" s="14">
        <v>0.5445</v>
      </c>
      <c r="M14" s="14">
        <v>0.49</v>
      </c>
    </row>
    <row r="15" spans="2:13" ht="15">
      <c r="B15" s="17" t="s">
        <v>22</v>
      </c>
      <c r="C15" s="17">
        <v>0.47</v>
      </c>
      <c r="D15" s="17">
        <v>0.49</v>
      </c>
      <c r="E15" s="17">
        <v>0.53</v>
      </c>
      <c r="F15" s="17">
        <v>0.49</v>
      </c>
      <c r="G15" s="2">
        <v>0.4704</v>
      </c>
      <c r="H15" s="2">
        <v>0.4983</v>
      </c>
      <c r="I15" s="2">
        <v>0.53</v>
      </c>
      <c r="J15" s="2">
        <v>0.6644</v>
      </c>
      <c r="K15" s="13">
        <v>0.705</v>
      </c>
      <c r="L15" s="13">
        <v>0.7042</v>
      </c>
      <c r="M15" s="13">
        <v>0.5</v>
      </c>
    </row>
    <row r="16" spans="2:13" ht="15">
      <c r="B16" s="18" t="s">
        <v>23</v>
      </c>
      <c r="C16" s="18">
        <v>0.09</v>
      </c>
      <c r="D16" s="18">
        <v>0.12</v>
      </c>
      <c r="E16" s="18">
        <v>0.15</v>
      </c>
      <c r="F16" s="18">
        <v>0.16</v>
      </c>
      <c r="G16" s="3">
        <v>0.2059</v>
      </c>
      <c r="H16" s="3">
        <v>0.1897</v>
      </c>
      <c r="I16" s="3">
        <v>0.3395</v>
      </c>
      <c r="J16" s="3">
        <v>0.2515</v>
      </c>
      <c r="K16" s="14">
        <v>0.255</v>
      </c>
      <c r="L16" s="14">
        <v>0.2483</v>
      </c>
      <c r="M16" s="14">
        <v>0.25</v>
      </c>
    </row>
    <row r="17" spans="2:13" ht="15">
      <c r="B17" s="17" t="s">
        <v>24</v>
      </c>
      <c r="C17" s="17">
        <v>0.42</v>
      </c>
      <c r="D17" s="17">
        <v>0.41</v>
      </c>
      <c r="E17" s="17">
        <v>0.39</v>
      </c>
      <c r="F17" s="17">
        <v>0.37</v>
      </c>
      <c r="G17" s="2">
        <v>0.38</v>
      </c>
      <c r="H17" s="2">
        <v>0.385</v>
      </c>
      <c r="I17" s="2">
        <v>0.365</v>
      </c>
      <c r="J17" s="2">
        <v>0.3946</v>
      </c>
      <c r="K17" s="13">
        <v>0.426</v>
      </c>
      <c r="L17" s="13">
        <v>0.5125</v>
      </c>
      <c r="M17" s="13">
        <v>0.39</v>
      </c>
    </row>
    <row r="18" spans="2:13" ht="15">
      <c r="B18" s="18" t="s">
        <v>3</v>
      </c>
      <c r="C18" s="18">
        <v>0.45</v>
      </c>
      <c r="D18" s="18">
        <v>0.4</v>
      </c>
      <c r="E18" s="18">
        <v>0.49</v>
      </c>
      <c r="F18" s="18">
        <v>0.43</v>
      </c>
      <c r="G18" s="3">
        <v>0.461</v>
      </c>
      <c r="H18" s="3">
        <v>0.381</v>
      </c>
      <c r="I18" s="3">
        <v>0.3972</v>
      </c>
      <c r="J18" s="3">
        <v>0.4455</v>
      </c>
      <c r="K18" s="14">
        <v>0.509</v>
      </c>
      <c r="L18" s="14">
        <v>0.508</v>
      </c>
      <c r="M18" s="14">
        <v>0.49</v>
      </c>
    </row>
    <row r="19" spans="2:13" ht="15">
      <c r="B19" s="17" t="s">
        <v>4</v>
      </c>
      <c r="C19" s="17">
        <v>0.37</v>
      </c>
      <c r="D19" s="17">
        <v>0.38</v>
      </c>
      <c r="E19" s="17">
        <v>0.44</v>
      </c>
      <c r="F19" s="17">
        <v>0.41</v>
      </c>
      <c r="G19" s="2">
        <v>0.4903</v>
      </c>
      <c r="H19" s="2">
        <v>0.4824</v>
      </c>
      <c r="I19" s="2">
        <v>0.467</v>
      </c>
      <c r="J19" s="2">
        <v>0.4916</v>
      </c>
      <c r="K19" s="13">
        <v>0.541</v>
      </c>
      <c r="L19" s="13">
        <v>0.5737</v>
      </c>
      <c r="M19" s="13">
        <v>0.49</v>
      </c>
    </row>
    <row r="20" spans="2:13" ht="15">
      <c r="B20" s="18" t="s">
        <v>25</v>
      </c>
      <c r="C20" s="18">
        <v>0.66</v>
      </c>
      <c r="D20" s="18">
        <v>0.67</v>
      </c>
      <c r="E20" s="18">
        <v>0.43</v>
      </c>
      <c r="F20" s="18">
        <v>0.42</v>
      </c>
      <c r="G20" s="3">
        <v>0.4352</v>
      </c>
      <c r="H20" s="3">
        <v>0.4069</v>
      </c>
      <c r="I20" s="3">
        <v>0.3663</v>
      </c>
      <c r="J20" s="3">
        <v>0.3996</v>
      </c>
      <c r="K20" s="14">
        <v>0.452</v>
      </c>
      <c r="L20" s="14">
        <v>0.4757</v>
      </c>
      <c r="M20" s="14">
        <v>0.4</v>
      </c>
    </row>
    <row r="21" spans="2:13" ht="15">
      <c r="B21" s="17" t="s">
        <v>5</v>
      </c>
      <c r="C21" s="17">
        <v>0.28</v>
      </c>
      <c r="D21" s="17">
        <v>0.28</v>
      </c>
      <c r="E21" s="17">
        <v>0.29</v>
      </c>
      <c r="F21" s="17">
        <v>0.26</v>
      </c>
      <c r="G21" s="2">
        <v>0.2855</v>
      </c>
      <c r="H21" s="2">
        <v>0.2656</v>
      </c>
      <c r="I21" s="2">
        <v>0.2134</v>
      </c>
      <c r="J21" s="2">
        <v>0.2547</v>
      </c>
      <c r="K21" s="13">
        <v>0.285</v>
      </c>
      <c r="L21" s="13">
        <v>0.3034</v>
      </c>
      <c r="M21" s="13">
        <v>0.27</v>
      </c>
    </row>
    <row r="22" spans="2:13" ht="15">
      <c r="B22" s="18" t="s">
        <v>6</v>
      </c>
      <c r="C22" s="18">
        <v>0.28</v>
      </c>
      <c r="D22" s="18">
        <v>0.31</v>
      </c>
      <c r="E22" s="18">
        <v>0.34</v>
      </c>
      <c r="F22" s="18">
        <v>0.31</v>
      </c>
      <c r="G22" s="3">
        <v>0.3107</v>
      </c>
      <c r="H22" s="3">
        <v>0.3547</v>
      </c>
      <c r="I22" s="3">
        <v>0.3274</v>
      </c>
      <c r="J22" s="3">
        <v>0.3828</v>
      </c>
      <c r="K22" s="14">
        <v>0.401</v>
      </c>
      <c r="L22" s="14">
        <v>0.4166</v>
      </c>
      <c r="M22" s="14">
        <v>0.32</v>
      </c>
    </row>
    <row r="23" spans="2:13" ht="15">
      <c r="B23" s="17" t="s">
        <v>26</v>
      </c>
      <c r="C23" s="17">
        <v>0.88</v>
      </c>
      <c r="D23" s="17">
        <v>0.93</v>
      </c>
      <c r="E23" s="17">
        <v>0.87</v>
      </c>
      <c r="F23" s="17">
        <v>0.8</v>
      </c>
      <c r="G23" s="2">
        <v>0.7929</v>
      </c>
      <c r="H23" s="2">
        <v>0.7845</v>
      </c>
      <c r="I23" s="2">
        <v>0.8278</v>
      </c>
      <c r="J23" s="12">
        <v>0.7732</v>
      </c>
      <c r="K23" s="15">
        <v>0.82</v>
      </c>
      <c r="L23" s="15">
        <v>0.8768</v>
      </c>
      <c r="M23" s="15">
        <v>0.85</v>
      </c>
    </row>
    <row r="24" spans="2:13" ht="15">
      <c r="B24" s="18" t="s">
        <v>7</v>
      </c>
      <c r="C24" s="18">
        <v>0.35</v>
      </c>
      <c r="D24" s="18">
        <v>0.35</v>
      </c>
      <c r="E24" s="18">
        <v>0.41</v>
      </c>
      <c r="F24" s="18">
        <v>0.44</v>
      </c>
      <c r="G24" s="3">
        <v>0.4047</v>
      </c>
      <c r="H24" s="3">
        <v>0.4023</v>
      </c>
      <c r="I24" s="3">
        <v>0.4571</v>
      </c>
      <c r="J24" s="3">
        <v>0.4607</v>
      </c>
      <c r="K24" s="14">
        <v>0.478</v>
      </c>
      <c r="L24" s="14">
        <v>0.5</v>
      </c>
      <c r="M24" s="14">
        <v>0.45</v>
      </c>
    </row>
    <row r="25" spans="2:13" ht="15">
      <c r="B25" s="17" t="s">
        <v>8</v>
      </c>
      <c r="C25" s="17">
        <v>0.41</v>
      </c>
      <c r="D25" s="17">
        <v>0.48</v>
      </c>
      <c r="E25" s="17">
        <v>0.51</v>
      </c>
      <c r="F25" s="17">
        <v>0.61</v>
      </c>
      <c r="G25" s="2">
        <v>0.6967</v>
      </c>
      <c r="H25" s="2">
        <v>0.7228</v>
      </c>
      <c r="I25" s="2">
        <v>0.7006</v>
      </c>
      <c r="J25" s="2">
        <v>0.7293</v>
      </c>
      <c r="K25" s="13">
        <v>0.737</v>
      </c>
      <c r="L25" s="13">
        <v>0.7899</v>
      </c>
      <c r="M25" s="13">
        <v>0.73</v>
      </c>
    </row>
    <row r="26" spans="2:13" ht="15">
      <c r="B26" s="18" t="s">
        <v>9</v>
      </c>
      <c r="C26" s="18">
        <v>0.59</v>
      </c>
      <c r="D26" s="18">
        <v>0.56</v>
      </c>
      <c r="E26" s="18">
        <v>0.59</v>
      </c>
      <c r="F26" s="18">
        <v>0.61</v>
      </c>
      <c r="G26" s="3">
        <v>0.6164</v>
      </c>
      <c r="H26" s="3">
        <v>0.6667</v>
      </c>
      <c r="I26" s="3">
        <v>0.6352</v>
      </c>
      <c r="J26" s="3">
        <v>0.61</v>
      </c>
      <c r="K26" s="14">
        <v>0.616</v>
      </c>
      <c r="L26" s="14">
        <v>0.6531</v>
      </c>
      <c r="M26" s="14">
        <v>0.64</v>
      </c>
    </row>
    <row r="27" spans="2:13" ht="15">
      <c r="B27" s="17" t="s">
        <v>27</v>
      </c>
      <c r="C27" s="17">
        <v>0.28</v>
      </c>
      <c r="D27" s="17">
        <v>0.28</v>
      </c>
      <c r="E27" s="17">
        <v>0.37</v>
      </c>
      <c r="F27" s="17">
        <v>0.42</v>
      </c>
      <c r="G27" s="2">
        <v>0.4291</v>
      </c>
      <c r="H27" s="2">
        <v>0.4429</v>
      </c>
      <c r="I27" s="2">
        <v>0.3473</v>
      </c>
      <c r="J27" s="2">
        <v>0.3598</v>
      </c>
      <c r="K27" s="13">
        <v>0.334</v>
      </c>
      <c r="L27" s="13">
        <v>0.4207</v>
      </c>
      <c r="M27" s="13">
        <v>0.37</v>
      </c>
    </row>
    <row r="28" spans="2:13" ht="15">
      <c r="B28" s="18" t="s">
        <v>10</v>
      </c>
      <c r="C28" s="18">
        <v>0.48</v>
      </c>
      <c r="D28" s="18">
        <v>0.62</v>
      </c>
      <c r="E28" s="18">
        <v>0.62</v>
      </c>
      <c r="F28" s="18">
        <v>0.67</v>
      </c>
      <c r="G28" s="3">
        <v>0.7164</v>
      </c>
      <c r="H28" s="3">
        <v>0.718</v>
      </c>
      <c r="I28" s="3">
        <v>0.7085</v>
      </c>
      <c r="J28" s="3">
        <v>0.7026</v>
      </c>
      <c r="K28" s="14">
        <v>0.702</v>
      </c>
      <c r="L28" s="14">
        <v>0.9164</v>
      </c>
      <c r="M28" s="14">
        <v>0.67</v>
      </c>
    </row>
    <row r="29" spans="2:13" ht="15">
      <c r="B29" s="17" t="s">
        <v>11</v>
      </c>
      <c r="C29" s="17">
        <v>0.53</v>
      </c>
      <c r="D29" s="17">
        <v>0.59</v>
      </c>
      <c r="E29" s="17">
        <v>0.59</v>
      </c>
      <c r="F29" s="17">
        <v>0.47</v>
      </c>
      <c r="G29" s="2">
        <v>0.5091</v>
      </c>
      <c r="H29" s="2">
        <v>0.4017</v>
      </c>
      <c r="I29" s="2">
        <v>0.4635</v>
      </c>
      <c r="J29" s="2">
        <v>0.5183</v>
      </c>
      <c r="K29" s="13">
        <v>0.502</v>
      </c>
      <c r="L29" s="13">
        <v>0.5383</v>
      </c>
      <c r="M29" s="13">
        <v>0.48</v>
      </c>
    </row>
    <row r="30" spans="2:13" ht="15">
      <c r="B30" s="19" t="s">
        <v>12</v>
      </c>
      <c r="C30" s="19">
        <v>0.63</v>
      </c>
      <c r="D30" s="19">
        <v>0.58</v>
      </c>
      <c r="E30" s="19">
        <v>0.72</v>
      </c>
      <c r="F30" s="19">
        <v>0.71</v>
      </c>
      <c r="G30" s="4">
        <v>0.7414</v>
      </c>
      <c r="H30" s="4">
        <v>0.7463</v>
      </c>
      <c r="I30" s="4">
        <v>0.7088</v>
      </c>
      <c r="J30" s="4">
        <v>0.6852</v>
      </c>
      <c r="K30" s="16">
        <v>0.699</v>
      </c>
      <c r="L30" s="16">
        <v>0.739</v>
      </c>
      <c r="M30" s="14">
        <v>0.69</v>
      </c>
    </row>
    <row r="31" spans="2:13" ht="15">
      <c r="B31" s="5" t="s">
        <v>13</v>
      </c>
      <c r="C31" s="6">
        <f aca="true" t="shared" si="0" ref="C31:J31">AVERAGE(C7:C30)</f>
        <v>0.43500000000000005</v>
      </c>
      <c r="D31" s="6">
        <f t="shared" si="0"/>
        <v>0.45124999999999993</v>
      </c>
      <c r="E31" s="6">
        <f t="shared" si="0"/>
        <v>0.4875</v>
      </c>
      <c r="F31" s="6">
        <f t="shared" si="0"/>
        <v>0.4716666666666667</v>
      </c>
      <c r="G31" s="6">
        <f t="shared" si="0"/>
        <v>0.4727250000000001</v>
      </c>
      <c r="H31" s="6">
        <f t="shared" si="0"/>
        <v>0.4614666666666667</v>
      </c>
      <c r="I31" s="6">
        <f t="shared" si="0"/>
        <v>0.47946666666666665</v>
      </c>
      <c r="J31" s="6">
        <f t="shared" si="0"/>
        <v>0.49076249999999993</v>
      </c>
      <c r="K31" s="6">
        <f>AVERAGE(K7:K30)</f>
        <v>0.523</v>
      </c>
      <c r="L31" s="6">
        <f>AVERAGE(L7:L30)</f>
        <v>0.5737958333333333</v>
      </c>
      <c r="M31" s="6">
        <f>AVERAGE(M7:M30)</f>
        <v>0.49583333333333335</v>
      </c>
    </row>
    <row r="33" ht="15">
      <c r="B33" s="7" t="s">
        <v>15</v>
      </c>
    </row>
    <row r="34" ht="15">
      <c r="B34" s="25" t="s">
        <v>28</v>
      </c>
    </row>
  </sheetData>
  <sheetProtection/>
  <mergeCells count="3">
    <mergeCell ref="K5:L5"/>
    <mergeCell ref="B2:M2"/>
    <mergeCell ref="B3:M3"/>
  </mergeCells>
  <hyperlinks>
    <hyperlink ref="B34" r:id="rId1" display="http://www.buenosairesabierta.org/estadisticas/origen-porcentual-de-los-fondos"/>
  </hyperlinks>
  <printOptions/>
  <pageMargins left="0.4330708661417323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2"/>
  <ignoredErrors>
    <ignoredError sqref="C31: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Paula Segovia</cp:lastModifiedBy>
  <cp:lastPrinted>2021-04-30T14:43:42Z</cp:lastPrinted>
  <dcterms:created xsi:type="dcterms:W3CDTF">2018-06-18T19:51:49Z</dcterms:created>
  <dcterms:modified xsi:type="dcterms:W3CDTF">2022-04-12T13:50:14Z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