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730" windowHeight="11040" activeTab="0"/>
  </bookViews>
  <sheets>
    <sheet name="Hoja2" sheetId="1" r:id="rId1"/>
  </sheets>
  <definedNames/>
  <calcPr fullCalcOnLoad="1"/>
</workbook>
</file>

<file path=xl/sharedStrings.xml><?xml version="1.0" encoding="utf-8"?>
<sst xmlns="http://schemas.openxmlformats.org/spreadsheetml/2006/main" count="69" uniqueCount="23">
  <si>
    <t>Empleo asalariado registrado en el sector privado por subregion y tamaño de la empresa</t>
  </si>
  <si>
    <t>Regiones del conurbano bonaerense, total conurbano, partidos del Interior de la provincia y total provincia de Buenos Aires. 1er trimestre 2015 - 2do trimestre 2021</t>
  </si>
  <si>
    <t>Regiones</t>
  </si>
  <si>
    <t>1er trim</t>
  </si>
  <si>
    <t>2do trim</t>
  </si>
  <si>
    <t>3er trim</t>
  </si>
  <si>
    <t>4to trim</t>
  </si>
  <si>
    <t>Grandes</t>
  </si>
  <si>
    <t>Medianas</t>
  </si>
  <si>
    <t>Pequeñas</t>
  </si>
  <si>
    <t>Microempresas</t>
  </si>
  <si>
    <t>Total conurbano bonaerense</t>
  </si>
  <si>
    <t>Partidos del interior PBA</t>
  </si>
  <si>
    <t>Total provincia de Buenos Aires</t>
  </si>
  <si>
    <r>
      <rPr>
        <b/>
        <sz val="9"/>
        <rFont val="Calibri"/>
        <family val="2"/>
      </rPr>
      <t>Nota:</t>
    </r>
    <r>
      <rPr>
        <sz val="9"/>
        <rFont val="Calibri"/>
        <family val="2"/>
      </rPr>
      <t xml:space="preserve"> Region GBA Noroeste 1: Gral San Martín y Tres de Febrero; Region GBA Noroeste 2: José C. Paz, Malvinas Argentinas, Moreno y San Miguel; Región GBA Norte: San Fernando, San Isidro, Tigre y Vicente López; Región GBA Oeste: Hurlingham, Ituzaingó, Merlo y Morón; Región GBA Sur 1: Avellaneda, Lanús y Lomás de Zamora; Región GBA Sur 2: Almirante Brown, Berazategui, Florencio Varela y Quilmes; Región GBA Suroeste: Esteban Echeverría, Ezeiza y La Matanza</t>
    </r>
  </si>
  <si>
    <r>
      <rPr>
        <b/>
        <sz val="9"/>
        <rFont val="Calibri"/>
        <family val="2"/>
      </rPr>
      <t xml:space="preserve">Fuente: </t>
    </r>
    <r>
      <rPr>
        <sz val="9"/>
        <rFont val="Calibri"/>
        <family val="2"/>
      </rPr>
      <t>Observatorio del Empleo y Dinámica Empresarial (OEDE) en base a SIPA-SR.</t>
    </r>
  </si>
  <si>
    <t>GBA Noroeste 1</t>
  </si>
  <si>
    <t>GBA Noroeste 2</t>
  </si>
  <si>
    <t>GBA Norte</t>
  </si>
  <si>
    <t>GBA Oeste</t>
  </si>
  <si>
    <t>GBA Sur 1</t>
  </si>
  <si>
    <t>GBA Sur 2</t>
  </si>
  <si>
    <t>GBA Suroeste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</si>
</sst>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 * #,##0.00_ ;_ * \-#,##0.00_ ;_ * &quot;-&quot;??_ ;_ @_ "/>
    <numFmt numFmtId="165" formatCode="#,##0_ ;\-#,##0\ "/>
  </numFmts>
  <fonts count="42">
    <font>
      <sz val="11"/>
      <name val="Calibri"/>
      <family val="2"/>
    </font>
    <font>
      <sz val="11"/>
      <color indexed="8"/>
      <name val="Calibri"/>
      <family val="2"/>
    </font>
    <font>
      <sz val="9"/>
      <name val="Calibri"/>
      <family val="2"/>
    </font>
    <font>
      <b/>
      <sz val="14"/>
      <name val="Calibri"/>
      <family val="2"/>
    </font>
    <font>
      <b/>
      <sz val="9"/>
      <name val="Calibri"/>
      <family val="2"/>
    </font>
    <font>
      <b/>
      <sz val="9"/>
      <color indexed="9"/>
      <name val="Calibri"/>
      <family val="2"/>
    </font>
    <font>
      <b/>
      <sz val="9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Calibri"/>
      <family val="2"/>
    </font>
    <font>
      <b/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185C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9753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64" fontId="23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0" fillId="33" borderId="10" xfId="0" applyFont="1" applyFill="1" applyBorder="1" applyAlignment="1">
      <alignment horizontal="center" vertical="center"/>
    </xf>
    <xf numFmtId="0" fontId="40" fillId="33" borderId="11" xfId="0" applyFont="1" applyFill="1" applyBorder="1" applyAlignment="1">
      <alignment horizontal="center" vertical="center"/>
    </xf>
    <xf numFmtId="0" fontId="40" fillId="33" borderId="12" xfId="0" applyFont="1" applyFill="1" applyBorder="1" applyAlignment="1">
      <alignment horizontal="center" vertical="center"/>
    </xf>
    <xf numFmtId="0" fontId="41" fillId="0" borderId="13" xfId="0" applyFont="1" applyBorder="1" applyAlignment="1">
      <alignment horizontal="left"/>
    </xf>
    <xf numFmtId="165" fontId="41" fillId="0" borderId="14" xfId="47" applyNumberFormat="1" applyFont="1" applyBorder="1" applyAlignment="1">
      <alignment horizontal="center"/>
    </xf>
    <xf numFmtId="165" fontId="41" fillId="0" borderId="15" xfId="47" applyNumberFormat="1" applyFont="1" applyBorder="1" applyAlignment="1">
      <alignment horizontal="center"/>
    </xf>
    <xf numFmtId="0" fontId="2" fillId="34" borderId="16" xfId="0" applyFont="1" applyFill="1" applyBorder="1" applyAlignment="1">
      <alignment horizontal="left" indent="1"/>
    </xf>
    <xf numFmtId="165" fontId="2" fillId="34" borderId="0" xfId="47" applyNumberFormat="1" applyFont="1" applyFill="1" applyBorder="1" applyAlignment="1">
      <alignment horizontal="center"/>
    </xf>
    <xf numFmtId="165" fontId="2" fillId="34" borderId="17" xfId="47" applyNumberFormat="1" applyFont="1" applyFill="1" applyBorder="1" applyAlignment="1">
      <alignment horizontal="center"/>
    </xf>
    <xf numFmtId="0" fontId="2" fillId="0" borderId="16" xfId="0" applyFont="1" applyBorder="1" applyAlignment="1">
      <alignment horizontal="left" indent="1"/>
    </xf>
    <xf numFmtId="165" fontId="2" fillId="0" borderId="0" xfId="47" applyNumberFormat="1" applyFont="1" applyBorder="1" applyAlignment="1">
      <alignment horizontal="center"/>
    </xf>
    <xf numFmtId="165" fontId="2" fillId="0" borderId="17" xfId="47" applyNumberFormat="1" applyFont="1" applyBorder="1" applyAlignment="1">
      <alignment horizontal="center"/>
    </xf>
    <xf numFmtId="0" fontId="2" fillId="0" borderId="18" xfId="0" applyFont="1" applyBorder="1" applyAlignment="1">
      <alignment horizontal="left" indent="1"/>
    </xf>
    <xf numFmtId="165" fontId="2" fillId="0" borderId="19" xfId="47" applyNumberFormat="1" applyFont="1" applyBorder="1" applyAlignment="1">
      <alignment horizontal="center"/>
    </xf>
    <xf numFmtId="165" fontId="2" fillId="0" borderId="20" xfId="47" applyNumberFormat="1" applyFont="1" applyBorder="1" applyAlignment="1">
      <alignment horizontal="center"/>
    </xf>
    <xf numFmtId="0" fontId="4" fillId="0" borderId="13" xfId="0" applyFont="1" applyBorder="1" applyAlignment="1">
      <alignment/>
    </xf>
    <xf numFmtId="165" fontId="4" fillId="0" borderId="14" xfId="0" applyNumberFormat="1" applyFont="1" applyBorder="1" applyAlignment="1">
      <alignment/>
    </xf>
    <xf numFmtId="165" fontId="4" fillId="0" borderId="15" xfId="0" applyNumberFormat="1" applyFont="1" applyBorder="1" applyAlignment="1">
      <alignment/>
    </xf>
    <xf numFmtId="0" fontId="4" fillId="0" borderId="16" xfId="0" applyFont="1" applyBorder="1" applyAlignment="1">
      <alignment/>
    </xf>
    <xf numFmtId="165" fontId="4" fillId="0" borderId="0" xfId="0" applyNumberFormat="1" applyFont="1" applyAlignment="1">
      <alignment/>
    </xf>
    <xf numFmtId="165" fontId="4" fillId="0" borderId="17" xfId="0" applyNumberFormat="1" applyFont="1" applyBorder="1" applyAlignment="1">
      <alignment/>
    </xf>
    <xf numFmtId="0" fontId="4" fillId="0" borderId="18" xfId="0" applyFont="1" applyBorder="1" applyAlignment="1">
      <alignment/>
    </xf>
    <xf numFmtId="165" fontId="4" fillId="0" borderId="19" xfId="0" applyNumberFormat="1" applyFont="1" applyBorder="1" applyAlignment="1">
      <alignment/>
    </xf>
    <xf numFmtId="165" fontId="4" fillId="0" borderId="20" xfId="0" applyNumberFormat="1" applyFont="1" applyBorder="1" applyAlignment="1">
      <alignment/>
    </xf>
    <xf numFmtId="0" fontId="40" fillId="33" borderId="21" xfId="0" applyFont="1" applyFill="1" applyBorder="1" applyAlignment="1">
      <alignment horizontal="center" vertical="center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35" borderId="0" xfId="0" applyFont="1" applyFill="1" applyAlignment="1">
      <alignment horizontal="center"/>
    </xf>
    <xf numFmtId="0" fontId="40" fillId="33" borderId="13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B49"/>
  <sheetViews>
    <sheetView showGridLines="0" tabSelected="1" zoomScalePageLayoutView="0" workbookViewId="0" topLeftCell="A1">
      <selection activeCell="A53" sqref="A53:IV56"/>
    </sheetView>
  </sheetViews>
  <sheetFormatPr defaultColWidth="11.421875" defaultRowHeight="15"/>
  <cols>
    <col min="1" max="1" width="7.00390625" style="1" customWidth="1"/>
    <col min="2" max="2" width="26.28125" style="1" customWidth="1"/>
    <col min="3" max="28" width="9.7109375" style="1" customWidth="1"/>
    <col min="29" max="16384" width="11.421875" style="1" customWidth="1"/>
  </cols>
  <sheetData>
    <row r="2" spans="2:28" ht="18.75">
      <c r="B2" s="29" t="s">
        <v>0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</row>
    <row r="3" spans="2:28" ht="12">
      <c r="B3" s="31" t="s">
        <v>1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</row>
    <row r="4" spans="2:28" ht="12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2:28" ht="3" customHeight="1"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</row>
    <row r="6" spans="2:28" ht="22.5" customHeight="1">
      <c r="B6" s="33" t="s">
        <v>2</v>
      </c>
      <c r="C6" s="27">
        <v>2015</v>
      </c>
      <c r="D6" s="27"/>
      <c r="E6" s="27"/>
      <c r="F6" s="27"/>
      <c r="G6" s="27">
        <v>2016</v>
      </c>
      <c r="H6" s="27"/>
      <c r="I6" s="27"/>
      <c r="J6" s="27"/>
      <c r="K6" s="27">
        <v>2017</v>
      </c>
      <c r="L6" s="27"/>
      <c r="M6" s="27"/>
      <c r="N6" s="27"/>
      <c r="O6" s="27">
        <v>2018</v>
      </c>
      <c r="P6" s="27"/>
      <c r="Q6" s="27"/>
      <c r="R6" s="27"/>
      <c r="S6" s="27">
        <v>2019</v>
      </c>
      <c r="T6" s="27"/>
      <c r="U6" s="27"/>
      <c r="V6" s="27"/>
      <c r="W6" s="27">
        <v>2020</v>
      </c>
      <c r="X6" s="27"/>
      <c r="Y6" s="27"/>
      <c r="Z6" s="27"/>
      <c r="AA6" s="27">
        <v>2021</v>
      </c>
      <c r="AB6" s="27"/>
    </row>
    <row r="7" spans="2:28" ht="22.5" customHeight="1">
      <c r="B7" s="34"/>
      <c r="C7" s="3" t="s">
        <v>3</v>
      </c>
      <c r="D7" s="4" t="s">
        <v>4</v>
      </c>
      <c r="E7" s="4" t="s">
        <v>5</v>
      </c>
      <c r="F7" s="5" t="s">
        <v>6</v>
      </c>
      <c r="G7" s="3" t="s">
        <v>3</v>
      </c>
      <c r="H7" s="4" t="s">
        <v>4</v>
      </c>
      <c r="I7" s="4" t="s">
        <v>5</v>
      </c>
      <c r="J7" s="5" t="s">
        <v>6</v>
      </c>
      <c r="K7" s="3" t="s">
        <v>3</v>
      </c>
      <c r="L7" s="4" t="s">
        <v>4</v>
      </c>
      <c r="M7" s="4" t="s">
        <v>5</v>
      </c>
      <c r="N7" s="5" t="s">
        <v>6</v>
      </c>
      <c r="O7" s="3" t="s">
        <v>3</v>
      </c>
      <c r="P7" s="4" t="s">
        <v>4</v>
      </c>
      <c r="Q7" s="4" t="s">
        <v>5</v>
      </c>
      <c r="R7" s="5" t="s">
        <v>6</v>
      </c>
      <c r="S7" s="3" t="s">
        <v>3</v>
      </c>
      <c r="T7" s="4" t="s">
        <v>4</v>
      </c>
      <c r="U7" s="4" t="s">
        <v>5</v>
      </c>
      <c r="V7" s="5" t="s">
        <v>6</v>
      </c>
      <c r="W7" s="3" t="s">
        <v>3</v>
      </c>
      <c r="X7" s="4" t="s">
        <v>4</v>
      </c>
      <c r="Y7" s="4" t="s">
        <v>5</v>
      </c>
      <c r="Z7" s="5" t="s">
        <v>6</v>
      </c>
      <c r="AA7" s="3" t="s">
        <v>3</v>
      </c>
      <c r="AB7" s="5" t="s">
        <v>4</v>
      </c>
    </row>
    <row r="8" spans="2:28" ht="12">
      <c r="B8" s="6" t="s">
        <v>16</v>
      </c>
      <c r="C8" s="7">
        <v>142161.66692128778</v>
      </c>
      <c r="D8" s="7">
        <v>144255.00027877092</v>
      </c>
      <c r="E8" s="7">
        <v>146587.66694191098</v>
      </c>
      <c r="F8" s="7">
        <v>147442.66694256663</v>
      </c>
      <c r="G8" s="7">
        <v>146710.00028252602</v>
      </c>
      <c r="H8" s="7">
        <v>145690.33359456062</v>
      </c>
      <c r="I8" s="7">
        <v>144161.0002296567</v>
      </c>
      <c r="J8" s="7">
        <v>144502.66690769792</v>
      </c>
      <c r="K8" s="7">
        <v>144100.0002414286</v>
      </c>
      <c r="L8" s="7">
        <v>143699.33358481526</v>
      </c>
      <c r="M8" s="7">
        <v>144653.0002526939</v>
      </c>
      <c r="N8" s="7">
        <v>145774.00024843216</v>
      </c>
      <c r="O8" s="7">
        <v>145860.33361151814</v>
      </c>
      <c r="P8" s="7">
        <v>144674.00026473403</v>
      </c>
      <c r="Q8" s="7">
        <v>142261.33356055617</v>
      </c>
      <c r="R8" s="7">
        <v>139732.33353850245</v>
      </c>
      <c r="S8" s="7">
        <v>137510.0002245903</v>
      </c>
      <c r="T8" s="7">
        <v>135946.66687196493</v>
      </c>
      <c r="U8" s="7">
        <v>134582.33354389668</v>
      </c>
      <c r="V8" s="7">
        <v>133066.66685649753</v>
      </c>
      <c r="W8" s="7">
        <v>133079.3335134387</v>
      </c>
      <c r="X8" s="7">
        <v>130331.00009900331</v>
      </c>
      <c r="Y8" s="7">
        <v>131354.00014737248</v>
      </c>
      <c r="Z8" s="7">
        <v>131741.3335158527</v>
      </c>
      <c r="AA8" s="7">
        <v>131205.66686308384</v>
      </c>
      <c r="AB8" s="8">
        <v>131140.00018405914</v>
      </c>
    </row>
    <row r="9" spans="2:28" ht="12">
      <c r="B9" s="9" t="s">
        <v>7</v>
      </c>
      <c r="C9" s="10">
        <v>60531.33343723416</v>
      </c>
      <c r="D9" s="10">
        <v>61537.66678029299</v>
      </c>
      <c r="E9" s="10">
        <v>62340.666773825884</v>
      </c>
      <c r="F9" s="10">
        <v>62371.333448171616</v>
      </c>
      <c r="G9" s="10">
        <v>61876.33345159888</v>
      </c>
      <c r="H9" s="10">
        <v>61296.66677317023</v>
      </c>
      <c r="I9" s="10">
        <v>60585.00008863211</v>
      </c>
      <c r="J9" s="10">
        <v>60686.00009509921</v>
      </c>
      <c r="K9" s="10">
        <v>62033.00010049343</v>
      </c>
      <c r="L9" s="10">
        <v>62119.000110805035</v>
      </c>
      <c r="M9" s="10">
        <v>62578.00010538101</v>
      </c>
      <c r="N9" s="10">
        <v>63194.66677558422</v>
      </c>
      <c r="O9" s="10">
        <v>63244.333452910185</v>
      </c>
      <c r="P9" s="10">
        <v>63038.666784495115</v>
      </c>
      <c r="Q9" s="10">
        <v>62028.00009444356</v>
      </c>
      <c r="R9" s="10">
        <v>61113.66675031185</v>
      </c>
      <c r="S9" s="10">
        <v>59435.333427101374</v>
      </c>
      <c r="T9" s="10">
        <v>58827.66674974561</v>
      </c>
      <c r="U9" s="10">
        <v>58080.33342060447</v>
      </c>
      <c r="V9" s="10">
        <v>57311.33341148496</v>
      </c>
      <c r="W9" s="10">
        <v>56638.000073581934</v>
      </c>
      <c r="X9" s="10">
        <v>55471.66670778394</v>
      </c>
      <c r="Y9" s="10">
        <v>56522.00006571412</v>
      </c>
      <c r="Z9" s="10">
        <v>56786.00007748604</v>
      </c>
      <c r="AA9" s="10">
        <v>57708.00008958578</v>
      </c>
      <c r="AB9" s="11">
        <v>58251.66675636172</v>
      </c>
    </row>
    <row r="10" spans="2:28" ht="12">
      <c r="B10" s="12" t="s">
        <v>8</v>
      </c>
      <c r="C10" s="13">
        <v>35327.333396703005</v>
      </c>
      <c r="D10" s="13">
        <v>36026.000075280666</v>
      </c>
      <c r="E10" s="13">
        <v>36741.3334017992</v>
      </c>
      <c r="F10" s="13">
        <v>36776.333400696516</v>
      </c>
      <c r="G10" s="13">
        <v>36682.000071913004</v>
      </c>
      <c r="H10" s="13">
        <v>36509.66672831774</v>
      </c>
      <c r="I10" s="13">
        <v>36051.33338934183</v>
      </c>
      <c r="J10" s="13">
        <v>35857.00005450845</v>
      </c>
      <c r="K10" s="13">
        <v>34527.33339059353</v>
      </c>
      <c r="L10" s="13">
        <v>34458.333387464285</v>
      </c>
      <c r="M10" s="13">
        <v>34770.33339044452</v>
      </c>
      <c r="N10" s="13">
        <v>34879.33338779211</v>
      </c>
      <c r="O10" s="13">
        <v>35386.666736483574</v>
      </c>
      <c r="P10" s="13">
        <v>35015.00006145239</v>
      </c>
      <c r="Q10" s="13">
        <v>34230.00005373359</v>
      </c>
      <c r="R10" s="13">
        <v>33362.00004604459</v>
      </c>
      <c r="S10" s="13">
        <v>32545.66672167182</v>
      </c>
      <c r="T10" s="13">
        <v>32493.00004890561</v>
      </c>
      <c r="U10" s="13">
        <v>32397.000051259995</v>
      </c>
      <c r="V10" s="13">
        <v>32024.666712492704</v>
      </c>
      <c r="W10" s="13">
        <v>32512.333376646042</v>
      </c>
      <c r="X10" s="13">
        <v>32071.000022679567</v>
      </c>
      <c r="Y10" s="13">
        <v>32317.00003579259</v>
      </c>
      <c r="Z10" s="13">
        <v>32733.333378612995</v>
      </c>
      <c r="AA10" s="13">
        <v>31626.66671410203</v>
      </c>
      <c r="AB10" s="14">
        <v>31727.000039458275</v>
      </c>
    </row>
    <row r="11" spans="2:28" ht="12">
      <c r="B11" s="9" t="s">
        <v>9</v>
      </c>
      <c r="C11" s="10">
        <v>32632.333392560482</v>
      </c>
      <c r="D11" s="10">
        <v>33134.33339628577</v>
      </c>
      <c r="E11" s="10">
        <v>33839.66673833132</v>
      </c>
      <c r="F11" s="10">
        <v>34302.666730582714</v>
      </c>
      <c r="G11" s="10">
        <v>34233.00006362796</v>
      </c>
      <c r="H11" s="10">
        <v>33998.00006258488</v>
      </c>
      <c r="I11" s="10">
        <v>33735.333389252424</v>
      </c>
      <c r="J11" s="10">
        <v>33906.66672667861</v>
      </c>
      <c r="K11" s="10">
        <v>33862.66672247648</v>
      </c>
      <c r="L11" s="10">
        <v>33782.00005850196</v>
      </c>
      <c r="M11" s="10">
        <v>33991.66673028469</v>
      </c>
      <c r="N11" s="10">
        <v>34181.000056922436</v>
      </c>
      <c r="O11" s="10">
        <v>33442.33339264989</v>
      </c>
      <c r="P11" s="10">
        <v>33127.333391845226</v>
      </c>
      <c r="Q11" s="10">
        <v>32733.666718631983</v>
      </c>
      <c r="R11" s="10">
        <v>32134.66671895981</v>
      </c>
      <c r="S11" s="10">
        <v>32114.666718035936</v>
      </c>
      <c r="T11" s="10">
        <v>31573.666715830564</v>
      </c>
      <c r="U11" s="10">
        <v>31311.000050753355</v>
      </c>
      <c r="V11" s="10">
        <v>30985.66671139002</v>
      </c>
      <c r="W11" s="10">
        <v>30817.000041007996</v>
      </c>
      <c r="X11" s="10">
        <v>30239.666689783335</v>
      </c>
      <c r="Y11" s="10">
        <v>30217.33336418867</v>
      </c>
      <c r="Z11" s="10">
        <v>30266.666709423065</v>
      </c>
      <c r="AA11" s="10">
        <v>30154.000042378902</v>
      </c>
      <c r="AB11" s="11">
        <v>29820.666704326868</v>
      </c>
    </row>
    <row r="12" spans="2:28" ht="12">
      <c r="B12" s="15" t="s">
        <v>10</v>
      </c>
      <c r="C12" s="16">
        <v>13670.666694790125</v>
      </c>
      <c r="D12" s="16">
        <v>13557.000026911497</v>
      </c>
      <c r="E12" s="16">
        <v>13666.000027954578</v>
      </c>
      <c r="F12" s="16">
        <v>13992.333363115788</v>
      </c>
      <c r="G12" s="16">
        <v>13918.666695386171</v>
      </c>
      <c r="H12" s="16">
        <v>13886.000030487776</v>
      </c>
      <c r="I12" s="16">
        <v>13789.333362430334</v>
      </c>
      <c r="J12" s="16">
        <v>14053.000031411648</v>
      </c>
      <c r="K12" s="16">
        <v>13677.000027865171</v>
      </c>
      <c r="L12" s="16">
        <v>13340.000028043985</v>
      </c>
      <c r="M12" s="16">
        <v>13313.000026583672</v>
      </c>
      <c r="N12" s="16">
        <v>13519.000028133392</v>
      </c>
      <c r="O12" s="16">
        <v>13787.000029474497</v>
      </c>
      <c r="P12" s="16">
        <v>13493.0000269413</v>
      </c>
      <c r="Q12" s="16">
        <v>13269.666693747044</v>
      </c>
      <c r="R12" s="16">
        <v>13122.000023186207</v>
      </c>
      <c r="S12" s="16">
        <v>13414.333357781172</v>
      </c>
      <c r="T12" s="16">
        <v>13052.333357483149</v>
      </c>
      <c r="U12" s="16">
        <v>12794.000021278858</v>
      </c>
      <c r="V12" s="16">
        <v>12745.000021129847</v>
      </c>
      <c r="W12" s="16">
        <v>13112.00002220273</v>
      </c>
      <c r="X12" s="16">
        <v>12548.666678756475</v>
      </c>
      <c r="Y12" s="16">
        <v>12297.666681677103</v>
      </c>
      <c r="Z12" s="16">
        <v>11955.333350330591</v>
      </c>
      <c r="AA12" s="16">
        <v>11717.000017017126</v>
      </c>
      <c r="AB12" s="17">
        <v>11340.666683912277</v>
      </c>
    </row>
    <row r="13" spans="2:28" ht="12">
      <c r="B13" s="6" t="s">
        <v>17</v>
      </c>
      <c r="C13" s="7">
        <v>100286.33355817199</v>
      </c>
      <c r="D13" s="7">
        <v>102654.33357399702</v>
      </c>
      <c r="E13" s="7">
        <v>104916.6668947339</v>
      </c>
      <c r="F13" s="7">
        <v>107316.33357459307</v>
      </c>
      <c r="G13" s="7">
        <v>107613.6669484675</v>
      </c>
      <c r="H13" s="7">
        <v>107210.00022438169</v>
      </c>
      <c r="I13" s="7">
        <v>107210.33356457949</v>
      </c>
      <c r="J13" s="7">
        <v>109138.00024554133</v>
      </c>
      <c r="K13" s="7">
        <v>108709.66692075133</v>
      </c>
      <c r="L13" s="7">
        <v>108705.00024694204</v>
      </c>
      <c r="M13" s="7">
        <v>109293.33357903361</v>
      </c>
      <c r="N13" s="7">
        <v>110955.33359956741</v>
      </c>
      <c r="O13" s="7">
        <v>110997.66693270206</v>
      </c>
      <c r="P13" s="7">
        <v>110381.33358934522</v>
      </c>
      <c r="Q13" s="7">
        <v>108694.333573699</v>
      </c>
      <c r="R13" s="7">
        <v>107297.00021228194</v>
      </c>
      <c r="S13" s="7">
        <v>105164.33355849981</v>
      </c>
      <c r="T13" s="7">
        <v>104619.33354017138</v>
      </c>
      <c r="U13" s="7">
        <v>103780.33353358507</v>
      </c>
      <c r="V13" s="7">
        <v>103253.00018635392</v>
      </c>
      <c r="W13" s="7">
        <v>103106.33353078365</v>
      </c>
      <c r="X13" s="7">
        <v>100461.66677963734</v>
      </c>
      <c r="Y13" s="7">
        <v>101836.66680297256</v>
      </c>
      <c r="Z13" s="7">
        <v>102820.3335197866</v>
      </c>
      <c r="AA13" s="7">
        <v>102915.66687771678</v>
      </c>
      <c r="AB13" s="8">
        <v>103104.66687318683</v>
      </c>
    </row>
    <row r="14" spans="2:28" ht="12">
      <c r="B14" s="9" t="s">
        <v>7</v>
      </c>
      <c r="C14" s="10">
        <v>55273.666771918535</v>
      </c>
      <c r="D14" s="10">
        <v>56671.66679224372</v>
      </c>
      <c r="E14" s="10">
        <v>58159.66678828001</v>
      </c>
      <c r="F14" s="10">
        <v>59981.33346691728</v>
      </c>
      <c r="G14" s="10">
        <v>60381.33348366618</v>
      </c>
      <c r="H14" s="10">
        <v>59939.333456367254</v>
      </c>
      <c r="I14" s="10">
        <v>59565.00012937188</v>
      </c>
      <c r="J14" s="10">
        <v>61161.33347341418</v>
      </c>
      <c r="K14" s="10">
        <v>61735.33347520232</v>
      </c>
      <c r="L14" s="10">
        <v>61409.00013202429</v>
      </c>
      <c r="M14" s="10">
        <v>61513.00013437867</v>
      </c>
      <c r="N14" s="10">
        <v>62427.66681435704</v>
      </c>
      <c r="O14" s="10">
        <v>62663.333474844694</v>
      </c>
      <c r="P14" s="10">
        <v>61905.66680544615</v>
      </c>
      <c r="Q14" s="10">
        <v>60526.00012266636</v>
      </c>
      <c r="R14" s="10">
        <v>59394.33344781399</v>
      </c>
      <c r="S14" s="10">
        <v>57460.33344510198</v>
      </c>
      <c r="T14" s="10">
        <v>57326.000108122826</v>
      </c>
      <c r="U14" s="10">
        <v>56610.33343464136</v>
      </c>
      <c r="V14" s="10">
        <v>56382.00009652972</v>
      </c>
      <c r="W14" s="10">
        <v>56356.66676661372</v>
      </c>
      <c r="X14" s="10">
        <v>55231.66673475504</v>
      </c>
      <c r="Y14" s="10">
        <v>56874.33341425657</v>
      </c>
      <c r="Z14" s="10">
        <v>57832.00011074543</v>
      </c>
      <c r="AA14" s="10">
        <v>58262.66679504514</v>
      </c>
      <c r="AB14" s="11">
        <v>58954.66680034995</v>
      </c>
    </row>
    <row r="15" spans="2:28" ht="12">
      <c r="B15" s="12" t="s">
        <v>8</v>
      </c>
      <c r="C15" s="13">
        <v>20842.00005507469</v>
      </c>
      <c r="D15" s="13">
        <v>21542.666716337204</v>
      </c>
      <c r="E15" s="13">
        <v>21974.000042319298</v>
      </c>
      <c r="F15" s="13">
        <v>22138.333377987146</v>
      </c>
      <c r="G15" s="13">
        <v>21862.333390772343</v>
      </c>
      <c r="H15" s="13">
        <v>21888.00004094839</v>
      </c>
      <c r="I15" s="13">
        <v>21824.000041872263</v>
      </c>
      <c r="J15" s="13">
        <v>21896.00003951788</v>
      </c>
      <c r="K15" s="13">
        <v>21258.666714012623</v>
      </c>
      <c r="L15" s="13">
        <v>21696.666714400053</v>
      </c>
      <c r="M15" s="13">
        <v>21951.000045746565</v>
      </c>
      <c r="N15" s="13">
        <v>22286.33338418603</v>
      </c>
      <c r="O15" s="13">
        <v>22206.000056684017</v>
      </c>
      <c r="P15" s="13">
        <v>22630.666715204716</v>
      </c>
      <c r="Q15" s="13">
        <v>22485.666715294123</v>
      </c>
      <c r="R15" s="13">
        <v>22130.000036746264</v>
      </c>
      <c r="S15" s="13">
        <v>21692.666715085506</v>
      </c>
      <c r="T15" s="13">
        <v>21852.333373248577</v>
      </c>
      <c r="U15" s="13">
        <v>21860.000039100647</v>
      </c>
      <c r="V15" s="13">
        <v>21506.000034719706</v>
      </c>
      <c r="W15" s="13">
        <v>21030.6667060256</v>
      </c>
      <c r="X15" s="13">
        <v>20658.00001707673</v>
      </c>
      <c r="Y15" s="13">
        <v>20793.33335492015</v>
      </c>
      <c r="Z15" s="13">
        <v>21039.666698873043</v>
      </c>
      <c r="AA15" s="13">
        <v>21104.33337175846</v>
      </c>
      <c r="AB15" s="14">
        <v>21154.666701376438</v>
      </c>
    </row>
    <row r="16" spans="2:28" ht="12">
      <c r="B16" s="9" t="s">
        <v>9</v>
      </c>
      <c r="C16" s="10">
        <v>15679.666708946228</v>
      </c>
      <c r="D16" s="10">
        <v>15933.66670846939</v>
      </c>
      <c r="E16" s="10">
        <v>16139.666707217693</v>
      </c>
      <c r="F16" s="10">
        <v>16321.666706442833</v>
      </c>
      <c r="G16" s="10">
        <v>16671.33338317275</v>
      </c>
      <c r="H16" s="10">
        <v>16735.00003835559</v>
      </c>
      <c r="I16" s="10">
        <v>16741.66670370102</v>
      </c>
      <c r="J16" s="10">
        <v>16921.666706949472</v>
      </c>
      <c r="K16" s="10">
        <v>16860.333376079798</v>
      </c>
      <c r="L16" s="10">
        <v>16824.00004389882</v>
      </c>
      <c r="M16" s="10">
        <v>16917.666709572077</v>
      </c>
      <c r="N16" s="10">
        <v>17209.666711866856</v>
      </c>
      <c r="O16" s="10">
        <v>17153.66671219468</v>
      </c>
      <c r="P16" s="10">
        <v>17043.666711360216</v>
      </c>
      <c r="Q16" s="10">
        <v>16953.333377420902</v>
      </c>
      <c r="R16" s="10">
        <v>17058.000039577484</v>
      </c>
      <c r="S16" s="10">
        <v>17321.00004440546</v>
      </c>
      <c r="T16" s="10">
        <v>17035.666706085205</v>
      </c>
      <c r="U16" s="10">
        <v>17017.33337429166</v>
      </c>
      <c r="V16" s="10">
        <v>17074.333371073008</v>
      </c>
      <c r="W16" s="10">
        <v>17196.33337253332</v>
      </c>
      <c r="X16" s="10">
        <v>16563.3333517313</v>
      </c>
      <c r="Y16" s="10">
        <v>16396.333356887102</v>
      </c>
      <c r="Z16" s="10">
        <v>16366.33336353302</v>
      </c>
      <c r="AA16" s="10">
        <v>16164.000032365322</v>
      </c>
      <c r="AB16" s="11">
        <v>15873.666693747044</v>
      </c>
    </row>
    <row r="17" spans="2:28" ht="12">
      <c r="B17" s="15" t="s">
        <v>10</v>
      </c>
      <c r="C17" s="16">
        <v>8491.000022232533</v>
      </c>
      <c r="D17" s="16">
        <v>8506.333356946707</v>
      </c>
      <c r="E17" s="16">
        <v>8643.333356916904</v>
      </c>
      <c r="F17" s="16">
        <v>8875.000023245811</v>
      </c>
      <c r="G17" s="16">
        <v>8698.666690856218</v>
      </c>
      <c r="H17" s="16">
        <v>8647.666688710451</v>
      </c>
      <c r="I17" s="16">
        <v>9079.666689634323</v>
      </c>
      <c r="J17" s="16">
        <v>9159.0000256598</v>
      </c>
      <c r="K17" s="16">
        <v>8855.33335545659</v>
      </c>
      <c r="L17" s="16">
        <v>8775.333356618881</v>
      </c>
      <c r="M17" s="16">
        <v>8911.6666893363</v>
      </c>
      <c r="N17" s="16">
        <v>9031.666689157486</v>
      </c>
      <c r="O17" s="16">
        <v>8974.666688978672</v>
      </c>
      <c r="P17" s="16">
        <v>8801.333357334137</v>
      </c>
      <c r="Q17" s="16">
        <v>8729.333358317614</v>
      </c>
      <c r="R17" s="16">
        <v>8714.666688144207</v>
      </c>
      <c r="S17" s="16">
        <v>8690.33335390687</v>
      </c>
      <c r="T17" s="16">
        <v>8405.333352714777</v>
      </c>
      <c r="U17" s="16">
        <v>8292.666685551405</v>
      </c>
      <c r="V17" s="16">
        <v>8290.666684031487</v>
      </c>
      <c r="W17" s="16">
        <v>8522.66668561101</v>
      </c>
      <c r="X17" s="16">
        <v>8008.666676074266</v>
      </c>
      <c r="Y17" s="16">
        <v>7772.6666769087315</v>
      </c>
      <c r="Z17" s="16">
        <v>7582.333346635103</v>
      </c>
      <c r="AA17" s="16">
        <v>7384.666678547859</v>
      </c>
      <c r="AB17" s="17">
        <v>7121.666677713394</v>
      </c>
    </row>
    <row r="18" spans="2:28" ht="12">
      <c r="B18" s="6" t="s">
        <v>18</v>
      </c>
      <c r="C18" s="7">
        <v>327685.00065779686</v>
      </c>
      <c r="D18" s="7">
        <v>331131.3339921832</v>
      </c>
      <c r="E18" s="7">
        <v>334071.00063821673</v>
      </c>
      <c r="F18" s="7">
        <v>336096.667327255</v>
      </c>
      <c r="G18" s="7">
        <v>334608.33403381705</v>
      </c>
      <c r="H18" s="7">
        <v>330826.0006107986</v>
      </c>
      <c r="I18" s="7">
        <v>329424.6672601104</v>
      </c>
      <c r="J18" s="7">
        <v>332963.3339673579</v>
      </c>
      <c r="K18" s="7">
        <v>333664.00066518784</v>
      </c>
      <c r="L18" s="7">
        <v>332644.66731369495</v>
      </c>
      <c r="M18" s="7">
        <v>331292.6673116088</v>
      </c>
      <c r="N18" s="7">
        <v>335094.3340205848</v>
      </c>
      <c r="O18" s="7">
        <v>336050.6673923135</v>
      </c>
      <c r="P18" s="7">
        <v>334192.3339934647</v>
      </c>
      <c r="Q18" s="7">
        <v>331887.6673003137</v>
      </c>
      <c r="R18" s="7">
        <v>330148.66727024317</v>
      </c>
      <c r="S18" s="7">
        <v>326800.3339752555</v>
      </c>
      <c r="T18" s="7">
        <v>322754.3338984549</v>
      </c>
      <c r="U18" s="7">
        <v>320901.3338738978</v>
      </c>
      <c r="V18" s="7">
        <v>319486.00055760145</v>
      </c>
      <c r="W18" s="7">
        <v>315892.3338569999</v>
      </c>
      <c r="X18" s="7">
        <v>304847.0002544522</v>
      </c>
      <c r="Y18" s="7">
        <v>305693.0003274977</v>
      </c>
      <c r="Z18" s="7">
        <v>309263.66713035107</v>
      </c>
      <c r="AA18" s="7">
        <v>310215.0005031824</v>
      </c>
      <c r="AB18" s="8">
        <v>307469.0004606843</v>
      </c>
    </row>
    <row r="19" spans="2:28" ht="12">
      <c r="B19" s="9" t="s">
        <v>7</v>
      </c>
      <c r="C19" s="10">
        <v>207980.33371409774</v>
      </c>
      <c r="D19" s="10">
        <v>210218.0003927052</v>
      </c>
      <c r="E19" s="10">
        <v>211986.66703864932</v>
      </c>
      <c r="F19" s="10">
        <v>212718.33372959495</v>
      </c>
      <c r="G19" s="10">
        <v>211742.33374154568</v>
      </c>
      <c r="H19" s="10">
        <v>209317.33367723227</v>
      </c>
      <c r="I19" s="10">
        <v>208490.00034296513</v>
      </c>
      <c r="J19" s="10">
        <v>210289.00036898255</v>
      </c>
      <c r="K19" s="10">
        <v>212468.0003964305</v>
      </c>
      <c r="L19" s="10">
        <v>211667.3337175548</v>
      </c>
      <c r="M19" s="10">
        <v>210125.00038564205</v>
      </c>
      <c r="N19" s="10">
        <v>211451.33373180032</v>
      </c>
      <c r="O19" s="10">
        <v>213393.66709437966</v>
      </c>
      <c r="P19" s="10">
        <v>212827.00038811564</v>
      </c>
      <c r="Q19" s="10">
        <v>211664.00037249923</v>
      </c>
      <c r="R19" s="10">
        <v>211275.00035843253</v>
      </c>
      <c r="S19" s="10">
        <v>207940.33371204138</v>
      </c>
      <c r="T19" s="10">
        <v>205377.6669948101</v>
      </c>
      <c r="U19" s="10">
        <v>203946.3336416781</v>
      </c>
      <c r="V19" s="10">
        <v>203034.3336687088</v>
      </c>
      <c r="W19" s="10">
        <v>198950.00030443072</v>
      </c>
      <c r="X19" s="10">
        <v>193011.0001591742</v>
      </c>
      <c r="Y19" s="10">
        <v>194833.66686558723</v>
      </c>
      <c r="Z19" s="10">
        <v>198210.66695031524</v>
      </c>
      <c r="AA19" s="10">
        <v>199897.66697728634</v>
      </c>
      <c r="AB19" s="11">
        <v>198509.66695180535</v>
      </c>
    </row>
    <row r="20" spans="2:28" ht="12">
      <c r="B20" s="12" t="s">
        <v>8</v>
      </c>
      <c r="C20" s="13">
        <v>54338.33346289396</v>
      </c>
      <c r="D20" s="13">
        <v>55558.00012686849</v>
      </c>
      <c r="E20" s="13">
        <v>55980.333456635475</v>
      </c>
      <c r="F20" s="13">
        <v>56471.33345618844</v>
      </c>
      <c r="G20" s="13">
        <v>56215.000139176846</v>
      </c>
      <c r="H20" s="13">
        <v>55870.33346170187</v>
      </c>
      <c r="I20" s="13">
        <v>55601.333449959755</v>
      </c>
      <c r="J20" s="13">
        <v>56492.66679492593</v>
      </c>
      <c r="K20" s="13">
        <v>55469.33346116543</v>
      </c>
      <c r="L20" s="13">
        <v>55660.333458691835</v>
      </c>
      <c r="M20" s="13">
        <v>55706.33345595002</v>
      </c>
      <c r="N20" s="13">
        <v>57322.00014182925</v>
      </c>
      <c r="O20" s="13">
        <v>56860.00014799833</v>
      </c>
      <c r="P20" s="13">
        <v>56317.66679736972</v>
      </c>
      <c r="Q20" s="13">
        <v>55424.0001245141</v>
      </c>
      <c r="R20" s="13">
        <v>54628.666785269976</v>
      </c>
      <c r="S20" s="13">
        <v>54024.000126600266</v>
      </c>
      <c r="T20" s="13">
        <v>53618.00011128187</v>
      </c>
      <c r="U20" s="13">
        <v>53673.666776418686</v>
      </c>
      <c r="V20" s="13">
        <v>53544.666772186756</v>
      </c>
      <c r="W20" s="13">
        <v>52576.33342823386</v>
      </c>
      <c r="X20" s="13">
        <v>50165.33336991072</v>
      </c>
      <c r="Y20" s="13">
        <v>50166.33339086175</v>
      </c>
      <c r="Z20" s="13">
        <v>51015.33341243863</v>
      </c>
      <c r="AA20" s="13">
        <v>50804.33342477679</v>
      </c>
      <c r="AB20" s="14">
        <v>50735.33341649175</v>
      </c>
    </row>
    <row r="21" spans="2:28" ht="12">
      <c r="B21" s="9" t="s">
        <v>9</v>
      </c>
      <c r="C21" s="10">
        <v>44841.33343473077</v>
      </c>
      <c r="D21" s="10">
        <v>45095.33343017101</v>
      </c>
      <c r="E21" s="10">
        <v>45523.333432376385</v>
      </c>
      <c r="F21" s="10">
        <v>45941.66676661372</v>
      </c>
      <c r="G21" s="10">
        <v>45734.000106185675</v>
      </c>
      <c r="H21" s="10">
        <v>45247.000098735094</v>
      </c>
      <c r="I21" s="10">
        <v>44979.00009408593</v>
      </c>
      <c r="J21" s="10">
        <v>45578.66676354408</v>
      </c>
      <c r="K21" s="10">
        <v>44964.0000975132</v>
      </c>
      <c r="L21" s="10">
        <v>44940.33342805505</v>
      </c>
      <c r="M21" s="10">
        <v>45090.33342784643</v>
      </c>
      <c r="N21" s="10">
        <v>45722.0001026988</v>
      </c>
      <c r="O21" s="10">
        <v>45029.333435088396</v>
      </c>
      <c r="P21" s="10">
        <v>44682.666762530804</v>
      </c>
      <c r="Q21" s="10">
        <v>44510.33342728019</v>
      </c>
      <c r="R21" s="10">
        <v>44079.666754066944</v>
      </c>
      <c r="S21" s="10">
        <v>44315.000091552734</v>
      </c>
      <c r="T21" s="10">
        <v>43786.66675335169</v>
      </c>
      <c r="U21" s="10">
        <v>43664.66675385833</v>
      </c>
      <c r="V21" s="10">
        <v>43462.6667470634</v>
      </c>
      <c r="W21" s="10">
        <v>44142.33341792226</v>
      </c>
      <c r="X21" s="10">
        <v>42390.00003990531</v>
      </c>
      <c r="Y21" s="10">
        <v>41809.33338132501</v>
      </c>
      <c r="Z21" s="10">
        <v>41588.00007104874</v>
      </c>
      <c r="AA21" s="10">
        <v>41559.00007340312</v>
      </c>
      <c r="AB21" s="11">
        <v>40858.666731238365</v>
      </c>
    </row>
    <row r="22" spans="2:28" ht="12">
      <c r="B22" s="15" t="s">
        <v>10</v>
      </c>
      <c r="C22" s="16">
        <v>20525.00004607439</v>
      </c>
      <c r="D22" s="16">
        <v>20260.000042438507</v>
      </c>
      <c r="E22" s="16">
        <v>20580.666710555553</v>
      </c>
      <c r="F22" s="16">
        <v>20965.333374857903</v>
      </c>
      <c r="G22" s="16">
        <v>20917.000046908855</v>
      </c>
      <c r="H22" s="16">
        <v>20391.333373129368</v>
      </c>
      <c r="I22" s="16">
        <v>20354.333373099566</v>
      </c>
      <c r="J22" s="16">
        <v>20603.00003990531</v>
      </c>
      <c r="K22" s="16">
        <v>20762.666710078716</v>
      </c>
      <c r="L22" s="16">
        <v>20376.666709393263</v>
      </c>
      <c r="M22" s="16">
        <v>20371.000042170286</v>
      </c>
      <c r="N22" s="16">
        <v>20599.00004425645</v>
      </c>
      <c r="O22" s="16">
        <v>20767.666714847088</v>
      </c>
      <c r="P22" s="16">
        <v>20365.00004544854</v>
      </c>
      <c r="Q22" s="16">
        <v>20289.333376020193</v>
      </c>
      <c r="R22" s="16">
        <v>20165.333372473717</v>
      </c>
      <c r="S22" s="16">
        <v>20521.00004506111</v>
      </c>
      <c r="T22" s="16">
        <v>19972.00003901124</v>
      </c>
      <c r="U22" s="16">
        <v>19616.666701942682</v>
      </c>
      <c r="V22" s="16">
        <v>19444.333369642496</v>
      </c>
      <c r="W22" s="16">
        <v>20223.66670641303</v>
      </c>
      <c r="X22" s="16">
        <v>19280.666685461998</v>
      </c>
      <c r="Y22" s="16">
        <v>18883.66668972373</v>
      </c>
      <c r="Z22" s="16">
        <v>18449.666696548462</v>
      </c>
      <c r="AA22" s="16">
        <v>17954.00002771616</v>
      </c>
      <c r="AB22" s="17">
        <v>17365.333361148834</v>
      </c>
    </row>
    <row r="23" spans="2:28" ht="12">
      <c r="B23" s="6" t="s">
        <v>19</v>
      </c>
      <c r="C23" s="7">
        <v>115219.00023302436</v>
      </c>
      <c r="D23" s="7">
        <v>116684.00023785233</v>
      </c>
      <c r="E23" s="7">
        <v>117929.33357408643</v>
      </c>
      <c r="F23" s="7">
        <v>118232.66690224409</v>
      </c>
      <c r="G23" s="7">
        <v>118613.00025314093</v>
      </c>
      <c r="H23" s="7">
        <v>118477.33356124163</v>
      </c>
      <c r="I23" s="7">
        <v>118842.33354693651</v>
      </c>
      <c r="J23" s="7">
        <v>119110.33356413245</v>
      </c>
      <c r="K23" s="7">
        <v>119115.33357819915</v>
      </c>
      <c r="L23" s="7">
        <v>119656.33357521892</v>
      </c>
      <c r="M23" s="7">
        <v>118951.00022953749</v>
      </c>
      <c r="N23" s="7">
        <v>119578.00021737814</v>
      </c>
      <c r="O23" s="7">
        <v>117530.33356034756</v>
      </c>
      <c r="P23" s="7">
        <v>116528.66687273979</v>
      </c>
      <c r="Q23" s="7">
        <v>115342.33353197575</v>
      </c>
      <c r="R23" s="7">
        <v>113666.66682749987</v>
      </c>
      <c r="S23" s="7">
        <v>113054.33352392912</v>
      </c>
      <c r="T23" s="7">
        <v>111982.00017467141</v>
      </c>
      <c r="U23" s="7">
        <v>111824.00017729402</v>
      </c>
      <c r="V23" s="7">
        <v>110819.33349370956</v>
      </c>
      <c r="W23" s="7">
        <v>111465.66682898998</v>
      </c>
      <c r="X23" s="7">
        <v>108597.00008237362</v>
      </c>
      <c r="Y23" s="7">
        <v>108908.66677233577</v>
      </c>
      <c r="Z23" s="7">
        <v>108920.33347249031</v>
      </c>
      <c r="AA23" s="7">
        <v>107096.00015813112</v>
      </c>
      <c r="AB23" s="8">
        <v>106967.66682055593</v>
      </c>
    </row>
    <row r="24" spans="2:28" ht="12">
      <c r="B24" s="9" t="s">
        <v>7</v>
      </c>
      <c r="C24" s="10">
        <v>58394.000105172396</v>
      </c>
      <c r="D24" s="10">
        <v>59266.66677811742</v>
      </c>
      <c r="E24" s="10">
        <v>60059.33344578743</v>
      </c>
      <c r="F24" s="10">
        <v>59951.33344450593</v>
      </c>
      <c r="G24" s="10">
        <v>60525.66677758098</v>
      </c>
      <c r="H24" s="10">
        <v>60290.00010702014</v>
      </c>
      <c r="I24" s="10">
        <v>60086.00009664893</v>
      </c>
      <c r="J24" s="10">
        <v>59577.666761666536</v>
      </c>
      <c r="K24" s="10">
        <v>60795.0000988245</v>
      </c>
      <c r="L24" s="10">
        <v>61665.000109523535</v>
      </c>
      <c r="M24" s="10">
        <v>61020.33343407512</v>
      </c>
      <c r="N24" s="10">
        <v>61193.33343061805</v>
      </c>
      <c r="O24" s="10">
        <v>60477.666765630245</v>
      </c>
      <c r="P24" s="10">
        <v>59939.000091046095</v>
      </c>
      <c r="Q24" s="10">
        <v>59443.00008711219</v>
      </c>
      <c r="R24" s="10">
        <v>58937.000064492226</v>
      </c>
      <c r="S24" s="10">
        <v>58350.000075250864</v>
      </c>
      <c r="T24" s="10">
        <v>57806.33340257406</v>
      </c>
      <c r="U24" s="10">
        <v>57368.00006723404</v>
      </c>
      <c r="V24" s="10">
        <v>57000.66673400998</v>
      </c>
      <c r="W24" s="10">
        <v>58193.33339706063</v>
      </c>
      <c r="X24" s="10">
        <v>57159.666701585054</v>
      </c>
      <c r="Y24" s="10">
        <v>57866.33337670565</v>
      </c>
      <c r="Z24" s="10">
        <v>58309.66672599316</v>
      </c>
      <c r="AA24" s="10">
        <v>56789.33340829611</v>
      </c>
      <c r="AB24" s="11">
        <v>57501.33341348171</v>
      </c>
    </row>
    <row r="25" spans="2:28" ht="12">
      <c r="B25" s="12" t="s">
        <v>8</v>
      </c>
      <c r="C25" s="13">
        <v>23058.33338585496</v>
      </c>
      <c r="D25" s="13">
        <v>23472.000047296286</v>
      </c>
      <c r="E25" s="13">
        <v>23561.333383888006</v>
      </c>
      <c r="F25" s="13">
        <v>23699.66671833396</v>
      </c>
      <c r="G25" s="13">
        <v>23471.333389878273</v>
      </c>
      <c r="H25" s="13">
        <v>23466.666706949472</v>
      </c>
      <c r="I25" s="13">
        <v>23777.666709035635</v>
      </c>
      <c r="J25" s="13">
        <v>23864.33338689804</v>
      </c>
      <c r="K25" s="13">
        <v>23264.333389103413</v>
      </c>
      <c r="L25" s="13">
        <v>23658.66672104597</v>
      </c>
      <c r="M25" s="13">
        <v>23587.33338573575</v>
      </c>
      <c r="N25" s="13">
        <v>23645.000047057867</v>
      </c>
      <c r="O25" s="13">
        <v>22478.00005337596</v>
      </c>
      <c r="P25" s="13">
        <v>22426.333377093077</v>
      </c>
      <c r="Q25" s="13">
        <v>21942.333376318216</v>
      </c>
      <c r="R25" s="13">
        <v>21235.00003260374</v>
      </c>
      <c r="S25" s="13">
        <v>21303.000048071146</v>
      </c>
      <c r="T25" s="13">
        <v>21273.666708558798</v>
      </c>
      <c r="U25" s="13">
        <v>21657.333380371332</v>
      </c>
      <c r="V25" s="13">
        <v>21263.000034421682</v>
      </c>
      <c r="W25" s="13">
        <v>20497.66670513153</v>
      </c>
      <c r="X25" s="13">
        <v>19935.000015825033</v>
      </c>
      <c r="Y25" s="13">
        <v>20050.6666906178</v>
      </c>
      <c r="Z25" s="13">
        <v>19986.33336097002</v>
      </c>
      <c r="AA25" s="13">
        <v>20052.33336800337</v>
      </c>
      <c r="AB25" s="14">
        <v>19930.666696190834</v>
      </c>
    </row>
    <row r="26" spans="2:28" ht="12">
      <c r="B26" s="9" t="s">
        <v>9</v>
      </c>
      <c r="C26" s="10">
        <v>21961.333381414413</v>
      </c>
      <c r="D26" s="10">
        <v>22098.666718244553</v>
      </c>
      <c r="E26" s="10">
        <v>22382.333385378122</v>
      </c>
      <c r="F26" s="10">
        <v>22516.33338174224</v>
      </c>
      <c r="G26" s="10">
        <v>22545.66672220826</v>
      </c>
      <c r="H26" s="10">
        <v>22656.666715085506</v>
      </c>
      <c r="I26" s="10">
        <v>22791.66671562195</v>
      </c>
      <c r="J26" s="10">
        <v>23008.666725099087</v>
      </c>
      <c r="K26" s="10">
        <v>22954.33339178562</v>
      </c>
      <c r="L26" s="10">
        <v>22483.000050991774</v>
      </c>
      <c r="M26" s="10">
        <v>22461.33338186145</v>
      </c>
      <c r="N26" s="10">
        <v>22770.000047802925</v>
      </c>
      <c r="O26" s="10">
        <v>22566.333381682634</v>
      </c>
      <c r="P26" s="10">
        <v>22406.666712403297</v>
      </c>
      <c r="Q26" s="10">
        <v>22423.33337840438</v>
      </c>
      <c r="R26" s="10">
        <v>22157.66670998931</v>
      </c>
      <c r="S26" s="10">
        <v>21789.000044465065</v>
      </c>
      <c r="T26" s="10">
        <v>21566.333375513554</v>
      </c>
      <c r="U26" s="10">
        <v>21538.333373457193</v>
      </c>
      <c r="V26" s="10">
        <v>21371.333372324705</v>
      </c>
      <c r="W26" s="10">
        <v>21230.33337125182</v>
      </c>
      <c r="X26" s="10">
        <v>20503.33335277438</v>
      </c>
      <c r="Y26" s="10">
        <v>20287.000024855137</v>
      </c>
      <c r="Z26" s="10">
        <v>20217.666703104973</v>
      </c>
      <c r="AA26" s="10">
        <v>20082.666700720787</v>
      </c>
      <c r="AB26" s="11">
        <v>19708.000029712915</v>
      </c>
    </row>
    <row r="27" spans="2:28" ht="12">
      <c r="B27" s="15" t="s">
        <v>10</v>
      </c>
      <c r="C27" s="16">
        <v>11805.33336058259</v>
      </c>
      <c r="D27" s="16">
        <v>11846.666694194078</v>
      </c>
      <c r="E27" s="16">
        <v>11926.33335903287</v>
      </c>
      <c r="F27" s="16">
        <v>12065.333357661963</v>
      </c>
      <c r="G27" s="16">
        <v>12070.333363473415</v>
      </c>
      <c r="H27" s="16">
        <v>12064.000032186508</v>
      </c>
      <c r="I27" s="16">
        <v>12187.000025629997</v>
      </c>
      <c r="J27" s="16">
        <v>12659.666690468788</v>
      </c>
      <c r="K27" s="16">
        <v>12101.666698485613</v>
      </c>
      <c r="L27" s="16">
        <v>11849.666693657637</v>
      </c>
      <c r="M27" s="16">
        <v>11882.000027865171</v>
      </c>
      <c r="N27" s="16">
        <v>11969.6666918993</v>
      </c>
      <c r="O27" s="16">
        <v>12008.333359658718</v>
      </c>
      <c r="P27" s="16">
        <v>11756.666692197323</v>
      </c>
      <c r="Q27" s="16">
        <v>11533.666690140963</v>
      </c>
      <c r="R27" s="16">
        <v>11337.00002041459</v>
      </c>
      <c r="S27" s="16">
        <v>11612.333356142044</v>
      </c>
      <c r="T27" s="16">
        <v>11335.666688024998</v>
      </c>
      <c r="U27" s="16">
        <v>11260.333356231451</v>
      </c>
      <c r="V27" s="16">
        <v>11184.333352953196</v>
      </c>
      <c r="W27" s="16">
        <v>11544.333355545998</v>
      </c>
      <c r="X27" s="16">
        <v>10999.00001218915</v>
      </c>
      <c r="Y27" s="16">
        <v>10704.666680157185</v>
      </c>
      <c r="Z27" s="16">
        <v>10406.666682422161</v>
      </c>
      <c r="AA27" s="16">
        <v>10171.666681110859</v>
      </c>
      <c r="AB27" s="17">
        <v>9827.666681170464</v>
      </c>
    </row>
    <row r="28" spans="2:28" ht="12">
      <c r="B28" s="6" t="s">
        <v>20</v>
      </c>
      <c r="C28" s="7">
        <v>183642.00036552548</v>
      </c>
      <c r="D28" s="7">
        <v>186380.00036996603</v>
      </c>
      <c r="E28" s="7">
        <v>188742.33368986845</v>
      </c>
      <c r="F28" s="7">
        <v>190342.3337058425</v>
      </c>
      <c r="G28" s="7">
        <v>188910.00040441751</v>
      </c>
      <c r="H28" s="7">
        <v>187140.3336750865</v>
      </c>
      <c r="I28" s="7">
        <v>186170.33366298676</v>
      </c>
      <c r="J28" s="7">
        <v>187219.66700214148</v>
      </c>
      <c r="K28" s="7">
        <v>185484.33368104696</v>
      </c>
      <c r="L28" s="7">
        <v>185149.0003322065</v>
      </c>
      <c r="M28" s="7">
        <v>185486.66700595617</v>
      </c>
      <c r="N28" s="7">
        <v>186436.000346452</v>
      </c>
      <c r="O28" s="7">
        <v>185014.0003655553</v>
      </c>
      <c r="P28" s="7">
        <v>184489.66700422764</v>
      </c>
      <c r="Q28" s="7">
        <v>182443.33365017176</v>
      </c>
      <c r="R28" s="7">
        <v>181540.00029978156</v>
      </c>
      <c r="S28" s="7">
        <v>178591.33366131783</v>
      </c>
      <c r="T28" s="7">
        <v>176665.33362090588</v>
      </c>
      <c r="U28" s="7">
        <v>175719.6669510603</v>
      </c>
      <c r="V28" s="7">
        <v>174532.66694438457</v>
      </c>
      <c r="W28" s="7">
        <v>171810.66693630815</v>
      </c>
      <c r="X28" s="7">
        <v>169455.00016734004</v>
      </c>
      <c r="Y28" s="7">
        <v>170583.33356928825</v>
      </c>
      <c r="Z28" s="7">
        <v>168266.66691848636</v>
      </c>
      <c r="AA28" s="7">
        <v>167715.33358848095</v>
      </c>
      <c r="AB28" s="8">
        <v>168544.33358570933</v>
      </c>
    </row>
    <row r="29" spans="2:28" ht="12">
      <c r="B29" s="9" t="s">
        <v>7</v>
      </c>
      <c r="C29" s="10">
        <v>84895.00015315413</v>
      </c>
      <c r="D29" s="10">
        <v>86741.33349210024</v>
      </c>
      <c r="E29" s="10">
        <v>88353.00015223026</v>
      </c>
      <c r="F29" s="10">
        <v>89167.66683766246</v>
      </c>
      <c r="G29" s="10">
        <v>87454.66684219241</v>
      </c>
      <c r="H29" s="10">
        <v>87135.00014698505</v>
      </c>
      <c r="I29" s="10">
        <v>86549.66679739952</v>
      </c>
      <c r="J29" s="10">
        <v>87300.0001412034</v>
      </c>
      <c r="K29" s="10">
        <v>87710.00014808774</v>
      </c>
      <c r="L29" s="10">
        <v>87772.33347138762</v>
      </c>
      <c r="M29" s="10">
        <v>87899.0001385808</v>
      </c>
      <c r="N29" s="10">
        <v>88381.66681617498</v>
      </c>
      <c r="O29" s="10">
        <v>87607.33348959684</v>
      </c>
      <c r="P29" s="10">
        <v>87737.333483845</v>
      </c>
      <c r="Q29" s="10">
        <v>86793.00013244152</v>
      </c>
      <c r="R29" s="10">
        <v>86766.66679269075</v>
      </c>
      <c r="S29" s="10">
        <v>85429.33348146081</v>
      </c>
      <c r="T29" s="10">
        <v>85118.33346533775</v>
      </c>
      <c r="U29" s="10">
        <v>84306.00011986494</v>
      </c>
      <c r="V29" s="10">
        <v>84042.66679015756</v>
      </c>
      <c r="W29" s="10">
        <v>81195.66678544879</v>
      </c>
      <c r="X29" s="10">
        <v>81576.33343023062</v>
      </c>
      <c r="Y29" s="10">
        <v>83680.666806072</v>
      </c>
      <c r="Z29" s="10">
        <v>81696.66679620743</v>
      </c>
      <c r="AA29" s="10">
        <v>81854.00012663007</v>
      </c>
      <c r="AB29" s="11">
        <v>83273.33346661925</v>
      </c>
    </row>
    <row r="30" spans="2:28" ht="12">
      <c r="B30" s="12" t="s">
        <v>8</v>
      </c>
      <c r="C30" s="13">
        <v>40045.66675397754</v>
      </c>
      <c r="D30" s="13">
        <v>40590.33341884613</v>
      </c>
      <c r="E30" s="13">
        <v>40706.00008332729</v>
      </c>
      <c r="F30" s="13">
        <v>40856.00008171797</v>
      </c>
      <c r="G30" s="13">
        <v>40481.333426088095</v>
      </c>
      <c r="H30" s="13">
        <v>40120.666739702225</v>
      </c>
      <c r="I30" s="13">
        <v>39778.666741102934</v>
      </c>
      <c r="J30" s="13">
        <v>39695.00007465482</v>
      </c>
      <c r="K30" s="13">
        <v>38601.000080138445</v>
      </c>
      <c r="L30" s="13">
        <v>38904.66674399376</v>
      </c>
      <c r="M30" s="13">
        <v>38963.00007894635</v>
      </c>
      <c r="N30" s="13">
        <v>38936.33340853453</v>
      </c>
      <c r="O30" s="13">
        <v>38630.00008490682</v>
      </c>
      <c r="P30" s="13">
        <v>38588.00007277727</v>
      </c>
      <c r="Q30" s="13">
        <v>38185.333407372236</v>
      </c>
      <c r="R30" s="13">
        <v>37918.00006842613</v>
      </c>
      <c r="S30" s="13">
        <v>36630.666734069586</v>
      </c>
      <c r="T30" s="13">
        <v>36376.000057667494</v>
      </c>
      <c r="U30" s="13">
        <v>36467.66673028469</v>
      </c>
      <c r="V30" s="13">
        <v>35909.33338984847</v>
      </c>
      <c r="W30" s="13">
        <v>35573.33338826895</v>
      </c>
      <c r="X30" s="13">
        <v>34742.000024318695</v>
      </c>
      <c r="Y30" s="13">
        <v>34416.333366811275</v>
      </c>
      <c r="Z30" s="13">
        <v>34715.33337846398</v>
      </c>
      <c r="AA30" s="13">
        <v>34689.66671806574</v>
      </c>
      <c r="AB30" s="14">
        <v>34942.666713535786</v>
      </c>
    </row>
    <row r="31" spans="2:28" ht="12">
      <c r="B31" s="9" t="s">
        <v>9</v>
      </c>
      <c r="C31" s="10">
        <v>39684.333417624235</v>
      </c>
      <c r="D31" s="10">
        <v>40249.00008454919</v>
      </c>
      <c r="E31" s="10">
        <v>40649.00008058548</v>
      </c>
      <c r="F31" s="10">
        <v>41028.0000821352</v>
      </c>
      <c r="G31" s="10">
        <v>41594.33342847228</v>
      </c>
      <c r="H31" s="10">
        <v>40897.33341756463</v>
      </c>
      <c r="I31" s="10">
        <v>40907.00008893013</v>
      </c>
      <c r="J31" s="10">
        <v>41126.00008094311</v>
      </c>
      <c r="K31" s="10">
        <v>39979.000079482794</v>
      </c>
      <c r="L31" s="10">
        <v>39690.3334120512</v>
      </c>
      <c r="M31" s="10">
        <v>39782.00008147955</v>
      </c>
      <c r="N31" s="10">
        <v>40173.33341768384</v>
      </c>
      <c r="O31" s="10">
        <v>39450.66674897075</v>
      </c>
      <c r="P31" s="10">
        <v>39316.33340758085</v>
      </c>
      <c r="Q31" s="10">
        <v>38781.000072956085</v>
      </c>
      <c r="R31" s="10">
        <v>38399.000071018934</v>
      </c>
      <c r="S31" s="10">
        <v>37635.66673964262</v>
      </c>
      <c r="T31" s="10">
        <v>36876.0000641644</v>
      </c>
      <c r="U31" s="10">
        <v>36781.666733413935</v>
      </c>
      <c r="V31" s="10">
        <v>36579.666731625795</v>
      </c>
      <c r="W31" s="10">
        <v>36504.000062167645</v>
      </c>
      <c r="X31" s="10">
        <v>35448.000028550625</v>
      </c>
      <c r="Y31" s="10">
        <v>35177.000041633844</v>
      </c>
      <c r="Z31" s="10">
        <v>34960.333386063576</v>
      </c>
      <c r="AA31" s="10">
        <v>34737.333386063576</v>
      </c>
      <c r="AB31" s="11">
        <v>34445.00004863739</v>
      </c>
    </row>
    <row r="32" spans="2:28" ht="12">
      <c r="B32" s="15" t="s">
        <v>10</v>
      </c>
      <c r="C32" s="16">
        <v>19017.000040769577</v>
      </c>
      <c r="D32" s="16">
        <v>18799.333374470472</v>
      </c>
      <c r="E32" s="16">
        <v>19034.333373725414</v>
      </c>
      <c r="F32" s="16">
        <v>19290.666704326868</v>
      </c>
      <c r="G32" s="16">
        <v>19379.666707664728</v>
      </c>
      <c r="H32" s="16">
        <v>18987.33337083459</v>
      </c>
      <c r="I32" s="16">
        <v>18935.00003555417</v>
      </c>
      <c r="J32" s="16">
        <v>19098.666705340147</v>
      </c>
      <c r="K32" s="16">
        <v>19194.333373337984</v>
      </c>
      <c r="L32" s="16">
        <v>18781.666704773903</v>
      </c>
      <c r="M32" s="16">
        <v>18842.666706949472</v>
      </c>
      <c r="N32" s="16">
        <v>18944.666704058647</v>
      </c>
      <c r="O32" s="16">
        <v>19326.00004208088</v>
      </c>
      <c r="P32" s="16">
        <v>18848.00004002452</v>
      </c>
      <c r="Q32" s="16">
        <v>18684.000037401915</v>
      </c>
      <c r="R32" s="16">
        <v>18456.33336764574</v>
      </c>
      <c r="S32" s="16">
        <v>18895.66670614481</v>
      </c>
      <c r="T32" s="16">
        <v>18295.00003373623</v>
      </c>
      <c r="U32" s="16">
        <v>18164.33336749673</v>
      </c>
      <c r="V32" s="16">
        <v>18001.000032752752</v>
      </c>
      <c r="W32" s="16">
        <v>18537.666700422764</v>
      </c>
      <c r="X32" s="16">
        <v>17688.666684240103</v>
      </c>
      <c r="Y32" s="16">
        <v>17309.333354771137</v>
      </c>
      <c r="Z32" s="16">
        <v>16894.33335775137</v>
      </c>
      <c r="AA32" s="16">
        <v>16434.333357721567</v>
      </c>
      <c r="AB32" s="17">
        <v>15883.333356916904</v>
      </c>
    </row>
    <row r="33" spans="2:28" ht="12">
      <c r="B33" s="6" t="s">
        <v>21</v>
      </c>
      <c r="C33" s="7">
        <v>156082.3336457014</v>
      </c>
      <c r="D33" s="7">
        <v>157491.33364111185</v>
      </c>
      <c r="E33" s="7">
        <v>158453.66696873307</v>
      </c>
      <c r="F33" s="7">
        <v>159261.66694569588</v>
      </c>
      <c r="G33" s="7">
        <v>158489.33363974094</v>
      </c>
      <c r="H33" s="7">
        <v>156991.66693517566</v>
      </c>
      <c r="I33" s="7">
        <v>155800.6669371128</v>
      </c>
      <c r="J33" s="7">
        <v>157173.3336057663</v>
      </c>
      <c r="K33" s="7">
        <v>157470.66696321964</v>
      </c>
      <c r="L33" s="7">
        <v>158063.66694897413</v>
      </c>
      <c r="M33" s="7">
        <v>159322.66696041822</v>
      </c>
      <c r="N33" s="7">
        <v>160316.33361890912</v>
      </c>
      <c r="O33" s="7">
        <v>161224.3336431682</v>
      </c>
      <c r="P33" s="7">
        <v>160813.66695791483</v>
      </c>
      <c r="Q33" s="7">
        <v>158508.00026977062</v>
      </c>
      <c r="R33" s="7">
        <v>156595.6669126153</v>
      </c>
      <c r="S33" s="7">
        <v>155010.33361670375</v>
      </c>
      <c r="T33" s="7">
        <v>153666.3335736394</v>
      </c>
      <c r="U33" s="7">
        <v>153114.33356499672</v>
      </c>
      <c r="V33" s="7">
        <v>151217.00023022294</v>
      </c>
      <c r="W33" s="7">
        <v>149249.6668842137</v>
      </c>
      <c r="X33" s="7">
        <v>146882.33345764875</v>
      </c>
      <c r="Y33" s="7">
        <v>147521.66683030128</v>
      </c>
      <c r="Z33" s="7">
        <v>147574.66686964035</v>
      </c>
      <c r="AA33" s="7">
        <v>148104.00021472573</v>
      </c>
      <c r="AB33" s="8">
        <v>148115.33354520798</v>
      </c>
    </row>
    <row r="34" spans="2:28" ht="12">
      <c r="B34" s="9" t="s">
        <v>7</v>
      </c>
      <c r="C34" s="10">
        <v>79866.33346885443</v>
      </c>
      <c r="D34" s="10">
        <v>80516.0001372397</v>
      </c>
      <c r="E34" s="10">
        <v>81256.66680729389</v>
      </c>
      <c r="F34" s="10">
        <v>81492.33346098661</v>
      </c>
      <c r="G34" s="10">
        <v>80939.66680082679</v>
      </c>
      <c r="H34" s="10">
        <v>80084.33344981074</v>
      </c>
      <c r="I34" s="10">
        <v>79044.00011593103</v>
      </c>
      <c r="J34" s="10">
        <v>79575.66678953171</v>
      </c>
      <c r="K34" s="10">
        <v>82182.00013789535</v>
      </c>
      <c r="L34" s="10">
        <v>82462.00012883544</v>
      </c>
      <c r="M34" s="10">
        <v>82963.3334710002</v>
      </c>
      <c r="N34" s="10">
        <v>83502.66680109501</v>
      </c>
      <c r="O34" s="10">
        <v>84793.66680920124</v>
      </c>
      <c r="P34" s="10">
        <v>84682.6667996645</v>
      </c>
      <c r="Q34" s="10">
        <v>83203.00011891127</v>
      </c>
      <c r="R34" s="10">
        <v>82030.66677710414</v>
      </c>
      <c r="S34" s="10">
        <v>80657.33345985413</v>
      </c>
      <c r="T34" s="10">
        <v>80078.33343362808</v>
      </c>
      <c r="U34" s="10">
        <v>79540.66675892472</v>
      </c>
      <c r="V34" s="10">
        <v>78514.00010070205</v>
      </c>
      <c r="W34" s="10">
        <v>77037.00009405613</v>
      </c>
      <c r="X34" s="10">
        <v>76296.00006321073</v>
      </c>
      <c r="Y34" s="10">
        <v>77385.33341556787</v>
      </c>
      <c r="Z34" s="10">
        <v>77726.00009727478</v>
      </c>
      <c r="AA34" s="10">
        <v>78644.33343848586</v>
      </c>
      <c r="AB34" s="11">
        <v>79405.66677600145</v>
      </c>
    </row>
    <row r="35" spans="2:28" ht="12">
      <c r="B35" s="12" t="s">
        <v>8</v>
      </c>
      <c r="C35" s="13">
        <v>32535.000078618526</v>
      </c>
      <c r="D35" s="13">
        <v>33356.000073194504</v>
      </c>
      <c r="E35" s="13">
        <v>33531.33339583874</v>
      </c>
      <c r="F35" s="13">
        <v>33368.66672459245</v>
      </c>
      <c r="G35" s="13">
        <v>32973.66674378514</v>
      </c>
      <c r="H35" s="13">
        <v>32941.666725218296</v>
      </c>
      <c r="I35" s="13">
        <v>32994.00005689263</v>
      </c>
      <c r="J35" s="13">
        <v>33308.66672202945</v>
      </c>
      <c r="K35" s="13">
        <v>31979.33339777589</v>
      </c>
      <c r="L35" s="13">
        <v>32515.33339881897</v>
      </c>
      <c r="M35" s="13">
        <v>32923.333395928144</v>
      </c>
      <c r="N35" s="13">
        <v>33092.33339291811</v>
      </c>
      <c r="O35" s="13">
        <v>33257.33340728283</v>
      </c>
      <c r="P35" s="13">
        <v>33265.666735857725</v>
      </c>
      <c r="Q35" s="13">
        <v>32766.33339831233</v>
      </c>
      <c r="R35" s="13">
        <v>32409.33338853717</v>
      </c>
      <c r="S35" s="13">
        <v>31684.000068455935</v>
      </c>
      <c r="T35" s="13">
        <v>31663.333392232656</v>
      </c>
      <c r="U35" s="13">
        <v>31778.333391994238</v>
      </c>
      <c r="V35" s="13">
        <v>31134.00004929304</v>
      </c>
      <c r="W35" s="13">
        <v>30594.333386451006</v>
      </c>
      <c r="X35" s="13">
        <v>30278.66669011116</v>
      </c>
      <c r="Y35" s="13">
        <v>30303.000033438206</v>
      </c>
      <c r="Z35" s="13">
        <v>30501.00004130602</v>
      </c>
      <c r="AA35" s="13">
        <v>30823.6667175591</v>
      </c>
      <c r="AB35" s="14">
        <v>30807.00004681945</v>
      </c>
    </row>
    <row r="36" spans="2:28" ht="12">
      <c r="B36" s="9" t="s">
        <v>9</v>
      </c>
      <c r="C36" s="10">
        <v>28874.33339998126</v>
      </c>
      <c r="D36" s="10">
        <v>28947.333399564028</v>
      </c>
      <c r="E36" s="10">
        <v>28909.00006711483</v>
      </c>
      <c r="F36" s="10">
        <v>29245.666725605726</v>
      </c>
      <c r="G36" s="10">
        <v>29230.33339768648</v>
      </c>
      <c r="H36" s="10">
        <v>28856.333395540714</v>
      </c>
      <c r="I36" s="10">
        <v>28792.333396047354</v>
      </c>
      <c r="J36" s="10">
        <v>29213.666729271412</v>
      </c>
      <c r="K36" s="10">
        <v>28523.333396971226</v>
      </c>
      <c r="L36" s="10">
        <v>28490.333391845226</v>
      </c>
      <c r="M36" s="10">
        <v>28798.666727900505</v>
      </c>
      <c r="N36" s="10">
        <v>29018.66672772169</v>
      </c>
      <c r="O36" s="10">
        <v>28360.00006097555</v>
      </c>
      <c r="P36" s="10">
        <v>28259.666724085808</v>
      </c>
      <c r="Q36" s="10">
        <v>28069.333388745785</v>
      </c>
      <c r="R36" s="10">
        <v>27781.000052899122</v>
      </c>
      <c r="S36" s="10">
        <v>28106.666725069284</v>
      </c>
      <c r="T36" s="10">
        <v>27797.33338674903</v>
      </c>
      <c r="U36" s="10">
        <v>27728.33338674903</v>
      </c>
      <c r="V36" s="10">
        <v>27530.333386927843</v>
      </c>
      <c r="W36" s="10">
        <v>27349.000045776367</v>
      </c>
      <c r="X36" s="10">
        <v>26562.00002348423</v>
      </c>
      <c r="Y36" s="10">
        <v>26488.333364874125</v>
      </c>
      <c r="Z36" s="10">
        <v>26368.000042945147</v>
      </c>
      <c r="AA36" s="10">
        <v>25973.000039875507</v>
      </c>
      <c r="AB36" s="11">
        <v>25631.333371430635</v>
      </c>
    </row>
    <row r="37" spans="2:28" ht="12">
      <c r="B37" s="15" t="s">
        <v>10</v>
      </c>
      <c r="C37" s="16">
        <v>14806.666698247194</v>
      </c>
      <c r="D37" s="16">
        <v>14672.000031113625</v>
      </c>
      <c r="E37" s="16">
        <v>14756.666698485613</v>
      </c>
      <c r="F37" s="16">
        <v>15155.00003451109</v>
      </c>
      <c r="G37" s="16">
        <v>15345.666697442532</v>
      </c>
      <c r="H37" s="16">
        <v>15109.333364605904</v>
      </c>
      <c r="I37" s="16">
        <v>14970.333368241787</v>
      </c>
      <c r="J37" s="16">
        <v>15075.33336493373</v>
      </c>
      <c r="K37" s="16">
        <v>14786.000030577183</v>
      </c>
      <c r="L37" s="16">
        <v>14596.000029474497</v>
      </c>
      <c r="M37" s="16">
        <v>14637.33336558938</v>
      </c>
      <c r="N37" s="16">
        <v>14702.66669717431</v>
      </c>
      <c r="O37" s="16">
        <v>14813.33336570859</v>
      </c>
      <c r="P37" s="16">
        <v>14605.666698306799</v>
      </c>
      <c r="Q37" s="16">
        <v>14469.333363801241</v>
      </c>
      <c r="R37" s="16">
        <v>14374.66669407487</v>
      </c>
      <c r="S37" s="16">
        <v>14562.333363324404</v>
      </c>
      <c r="T37" s="16">
        <v>14127.333361029625</v>
      </c>
      <c r="U37" s="16">
        <v>14067.00002732873</v>
      </c>
      <c r="V37" s="16">
        <v>14038.666693300009</v>
      </c>
      <c r="W37" s="16">
        <v>14269.333357930183</v>
      </c>
      <c r="X37" s="16">
        <v>13745.666680842638</v>
      </c>
      <c r="Y37" s="16">
        <v>13345.00001642108</v>
      </c>
      <c r="Z37" s="16">
        <v>12979.666688114405</v>
      </c>
      <c r="AA37" s="16">
        <v>12663.000018805265</v>
      </c>
      <c r="AB37" s="17">
        <v>12271.33335095644</v>
      </c>
    </row>
    <row r="38" spans="2:28" ht="12">
      <c r="B38" s="6" t="s">
        <v>22</v>
      </c>
      <c r="C38" s="7">
        <v>182593.00035622716</v>
      </c>
      <c r="D38" s="7">
        <v>184778.00037503242</v>
      </c>
      <c r="E38" s="7">
        <v>186873.3336865306</v>
      </c>
      <c r="F38" s="7">
        <v>189019.00034072995</v>
      </c>
      <c r="G38" s="7">
        <v>188895.33376184106</v>
      </c>
      <c r="H38" s="7">
        <v>187081.0003464818</v>
      </c>
      <c r="I38" s="7">
        <v>187128.33364263177</v>
      </c>
      <c r="J38" s="7">
        <v>190159.00037062168</v>
      </c>
      <c r="K38" s="7">
        <v>190698.00036120415</v>
      </c>
      <c r="L38" s="7">
        <v>190643.33367171884</v>
      </c>
      <c r="M38" s="7">
        <v>190964.33366429806</v>
      </c>
      <c r="N38" s="7">
        <v>192694.66701698303</v>
      </c>
      <c r="O38" s="7">
        <v>191897.66704946756</v>
      </c>
      <c r="P38" s="7">
        <v>190608.66701123118</v>
      </c>
      <c r="Q38" s="7">
        <v>187919.66700986028</v>
      </c>
      <c r="R38" s="7">
        <v>185757.00029173493</v>
      </c>
      <c r="S38" s="7">
        <v>184429.6669870615</v>
      </c>
      <c r="T38" s="7">
        <v>182994.33363056183</v>
      </c>
      <c r="U38" s="7">
        <v>182807.66696837544</v>
      </c>
      <c r="V38" s="7">
        <v>181503.3336277306</v>
      </c>
      <c r="W38" s="7">
        <v>179974.66693621874</v>
      </c>
      <c r="X38" s="7">
        <v>176977.33349829912</v>
      </c>
      <c r="Y38" s="7">
        <v>178235.66687971354</v>
      </c>
      <c r="Z38" s="7">
        <v>179157.33360344172</v>
      </c>
      <c r="AA38" s="7">
        <v>178492.3336058259</v>
      </c>
      <c r="AB38" s="8">
        <v>176691.00027033687</v>
      </c>
    </row>
    <row r="39" spans="2:28" ht="12">
      <c r="B39" s="9" t="s">
        <v>7</v>
      </c>
      <c r="C39" s="10">
        <v>92970.6668278873</v>
      </c>
      <c r="D39" s="10">
        <v>93369.3335069418</v>
      </c>
      <c r="E39" s="10">
        <v>94955.33349302411</v>
      </c>
      <c r="F39" s="10">
        <v>96897.66683155298</v>
      </c>
      <c r="G39" s="10">
        <v>97452.3335468471</v>
      </c>
      <c r="H39" s="10">
        <v>95875.66682958603</v>
      </c>
      <c r="I39" s="10">
        <v>96063.0001347959</v>
      </c>
      <c r="J39" s="10">
        <v>98549.00018969178</v>
      </c>
      <c r="K39" s="10">
        <v>99973.33350747824</v>
      </c>
      <c r="L39" s="10">
        <v>99970.66682440042</v>
      </c>
      <c r="M39" s="10">
        <v>100116.33348244429</v>
      </c>
      <c r="N39" s="10">
        <v>101270.33350515366</v>
      </c>
      <c r="O39" s="10">
        <v>100881.00018805265</v>
      </c>
      <c r="P39" s="10">
        <v>100613.33349439502</v>
      </c>
      <c r="Q39" s="10">
        <v>99129.00016844273</v>
      </c>
      <c r="R39" s="10">
        <v>97862.66680705547</v>
      </c>
      <c r="S39" s="10">
        <v>97109.33347892761</v>
      </c>
      <c r="T39" s="10">
        <v>96811.66681036353</v>
      </c>
      <c r="U39" s="10">
        <v>97171.33347821236</v>
      </c>
      <c r="V39" s="10">
        <v>96596.00014445186</v>
      </c>
      <c r="W39" s="10">
        <v>94387.3334543705</v>
      </c>
      <c r="X39" s="10">
        <v>93848.33342844248</v>
      </c>
      <c r="Y39" s="10">
        <v>95706.00011998415</v>
      </c>
      <c r="Z39" s="10">
        <v>96907.66680982709</v>
      </c>
      <c r="AA39" s="10">
        <v>97098.66681098938</v>
      </c>
      <c r="AB39" s="11">
        <v>96241.33348235488</v>
      </c>
    </row>
    <row r="40" spans="2:28" ht="12">
      <c r="B40" s="12" t="s">
        <v>8</v>
      </c>
      <c r="C40" s="13">
        <v>38713.66675674915</v>
      </c>
      <c r="D40" s="13">
        <v>40072.666749209166</v>
      </c>
      <c r="E40" s="13">
        <v>40039.000077307224</v>
      </c>
      <c r="F40" s="13">
        <v>39754.00006908178</v>
      </c>
      <c r="G40" s="13">
        <v>39035.33342576027</v>
      </c>
      <c r="H40" s="13">
        <v>39214.33340552449</v>
      </c>
      <c r="I40" s="13">
        <v>38883.66673478484</v>
      </c>
      <c r="J40" s="13">
        <v>38929.33340084553</v>
      </c>
      <c r="K40" s="13">
        <v>38543.33341342211</v>
      </c>
      <c r="L40" s="13">
        <v>38782.00007164478</v>
      </c>
      <c r="M40" s="13">
        <v>38916.666736871004</v>
      </c>
      <c r="N40" s="13">
        <v>39024.333405166864</v>
      </c>
      <c r="O40" s="13">
        <v>39446.33341553807</v>
      </c>
      <c r="P40" s="13">
        <v>39276.33340880275</v>
      </c>
      <c r="Q40" s="13">
        <v>38695.66673499346</v>
      </c>
      <c r="R40" s="13">
        <v>38314.00005736947</v>
      </c>
      <c r="S40" s="13">
        <v>37321.666742652655</v>
      </c>
      <c r="T40" s="13">
        <v>37177.00006052852</v>
      </c>
      <c r="U40" s="13">
        <v>36988.66672927141</v>
      </c>
      <c r="V40" s="13">
        <v>36593.666724950075</v>
      </c>
      <c r="W40" s="13">
        <v>36928.666723787785</v>
      </c>
      <c r="X40" s="13">
        <v>36279.66669252515</v>
      </c>
      <c r="Y40" s="13">
        <v>36255.33336943388</v>
      </c>
      <c r="Z40" s="13">
        <v>36527.666714161634</v>
      </c>
      <c r="AA40" s="13">
        <v>36439.00005578995</v>
      </c>
      <c r="AB40" s="14">
        <v>36378.0000526011</v>
      </c>
    </row>
    <row r="41" spans="2:28" ht="12">
      <c r="B41" s="9" t="s">
        <v>9</v>
      </c>
      <c r="C41" s="10">
        <v>33999.66673615575</v>
      </c>
      <c r="D41" s="10">
        <v>34646.66674569249</v>
      </c>
      <c r="E41" s="10">
        <v>35069.000076025724</v>
      </c>
      <c r="F41" s="10">
        <v>35287.00007018447</v>
      </c>
      <c r="G41" s="10">
        <v>35445.33341681957</v>
      </c>
      <c r="H41" s="10">
        <v>35182.66673925519</v>
      </c>
      <c r="I41" s="10">
        <v>35373.66673493385</v>
      </c>
      <c r="J41" s="10">
        <v>35589.33341011405</v>
      </c>
      <c r="K41" s="10">
        <v>35172.6667393446</v>
      </c>
      <c r="L41" s="10">
        <v>35021.00007146597</v>
      </c>
      <c r="M41" s="10">
        <v>34938.00007095933</v>
      </c>
      <c r="N41" s="10">
        <v>35197.66673669219</v>
      </c>
      <c r="O41" s="10">
        <v>34238.66673833132</v>
      </c>
      <c r="P41" s="10">
        <v>33847.666735470295</v>
      </c>
      <c r="Q41" s="10">
        <v>33470.66673579812</v>
      </c>
      <c r="R41" s="10">
        <v>33219.000061661005</v>
      </c>
      <c r="S41" s="10">
        <v>33244.000066280365</v>
      </c>
      <c r="T41" s="10">
        <v>32785.66672745347</v>
      </c>
      <c r="U41" s="10">
        <v>32689.666729152203</v>
      </c>
      <c r="V41" s="10">
        <v>32377.666728168726</v>
      </c>
      <c r="W41" s="10">
        <v>32486.3333940804</v>
      </c>
      <c r="X41" s="10">
        <v>31327.333362191916</v>
      </c>
      <c r="Y41" s="10">
        <v>31112.33337125182</v>
      </c>
      <c r="Z41" s="10">
        <v>31014.000055909157</v>
      </c>
      <c r="AA41" s="10">
        <v>30676.000051766634</v>
      </c>
      <c r="AB41" s="11">
        <v>30236.666713625193</v>
      </c>
    </row>
    <row r="42" spans="2:28" ht="12">
      <c r="B42" s="15" t="s">
        <v>10</v>
      </c>
      <c r="C42" s="16">
        <v>16909.00003543496</v>
      </c>
      <c r="D42" s="16">
        <v>16689.333373188972</v>
      </c>
      <c r="E42" s="16">
        <v>16810.00004017353</v>
      </c>
      <c r="F42" s="16">
        <v>17080.333369910717</v>
      </c>
      <c r="G42" s="16">
        <v>16962.333372414112</v>
      </c>
      <c r="H42" s="16">
        <v>16808.33337211609</v>
      </c>
      <c r="I42" s="16">
        <v>16808.00003811717</v>
      </c>
      <c r="J42" s="16">
        <v>17091.33336997032</v>
      </c>
      <c r="K42" s="16">
        <v>17008.666700959206</v>
      </c>
      <c r="L42" s="16">
        <v>16869.66670420766</v>
      </c>
      <c r="M42" s="16">
        <v>16993.333374023438</v>
      </c>
      <c r="N42" s="16">
        <v>17202.33336997032</v>
      </c>
      <c r="O42" s="16">
        <v>17331.66670754552</v>
      </c>
      <c r="P42" s="16">
        <v>16871.333372563124</v>
      </c>
      <c r="Q42" s="16">
        <v>16624.333370625973</v>
      </c>
      <c r="R42" s="16">
        <v>16361.333365648985</v>
      </c>
      <c r="S42" s="16">
        <v>16754.66669920087</v>
      </c>
      <c r="T42" s="16">
        <v>16220.00003221631</v>
      </c>
      <c r="U42" s="16">
        <v>15958.000031739473</v>
      </c>
      <c r="V42" s="16">
        <v>15936.00003015995</v>
      </c>
      <c r="W42" s="16">
        <v>16172.333363980055</v>
      </c>
      <c r="X42" s="16">
        <v>15522.00001513958</v>
      </c>
      <c r="Y42" s="16">
        <v>15162.000019043684</v>
      </c>
      <c r="Z42" s="16">
        <v>14708.000023543835</v>
      </c>
      <c r="AA42" s="16">
        <v>14278.66668727994</v>
      </c>
      <c r="AB42" s="17">
        <v>13835.000021755695</v>
      </c>
    </row>
    <row r="43" spans="2:28" ht="12">
      <c r="B43" s="18" t="s">
        <v>11</v>
      </c>
      <c r="C43" s="19">
        <f>SUM(C38,C33,C28,C23,C18,C13,C8)</f>
        <v>1207669.335737735</v>
      </c>
      <c r="D43" s="19">
        <f aca="true" t="shared" si="0" ref="D43:AB43">SUM(D38,D33,D28,D23,D18,D13,D8)</f>
        <v>1223374.0024689138</v>
      </c>
      <c r="E43" s="19">
        <f t="shared" si="0"/>
        <v>1237574.0023940802</v>
      </c>
      <c r="F43" s="19">
        <f t="shared" si="0"/>
        <v>1247711.3357389271</v>
      </c>
      <c r="G43" s="19">
        <f t="shared" si="0"/>
        <v>1243839.669323951</v>
      </c>
      <c r="H43" s="19">
        <f t="shared" si="0"/>
        <v>1233416.6689477265</v>
      </c>
      <c r="I43" s="19">
        <f t="shared" si="0"/>
        <v>1228737.6688440144</v>
      </c>
      <c r="J43" s="19">
        <f t="shared" si="0"/>
        <v>1240266.335663259</v>
      </c>
      <c r="K43" s="19">
        <f t="shared" si="0"/>
        <v>1239242.0024110377</v>
      </c>
      <c r="L43" s="19">
        <f t="shared" si="0"/>
        <v>1238561.3356735706</v>
      </c>
      <c r="M43" s="19">
        <f t="shared" si="0"/>
        <v>1239963.6690035462</v>
      </c>
      <c r="N43" s="19">
        <f t="shared" si="0"/>
        <v>1250848.6690683067</v>
      </c>
      <c r="O43" s="19">
        <f t="shared" si="0"/>
        <v>1248575.0025550723</v>
      </c>
      <c r="P43" s="19">
        <f t="shared" si="0"/>
        <v>1241688.3356936574</v>
      </c>
      <c r="Q43" s="19">
        <f t="shared" si="0"/>
        <v>1227056.6688963473</v>
      </c>
      <c r="R43" s="19">
        <f t="shared" si="0"/>
        <v>1214737.3353526592</v>
      </c>
      <c r="S43" s="19">
        <f t="shared" si="0"/>
        <v>1200560.3355473578</v>
      </c>
      <c r="T43" s="19">
        <f t="shared" si="0"/>
        <v>1188628.3353103697</v>
      </c>
      <c r="U43" s="19">
        <f t="shared" si="0"/>
        <v>1182729.668613106</v>
      </c>
      <c r="V43" s="19">
        <f t="shared" si="0"/>
        <v>1173878.0018965006</v>
      </c>
      <c r="W43" s="19">
        <f t="shared" si="0"/>
        <v>1164578.6684869528</v>
      </c>
      <c r="X43" s="19">
        <f t="shared" si="0"/>
        <v>1137551.3343387544</v>
      </c>
      <c r="Y43" s="19">
        <f t="shared" si="0"/>
        <v>1144133.0013294816</v>
      </c>
      <c r="Z43" s="19">
        <f t="shared" si="0"/>
        <v>1147744.335030049</v>
      </c>
      <c r="AA43" s="19">
        <f t="shared" si="0"/>
        <v>1145744.0018111467</v>
      </c>
      <c r="AB43" s="20">
        <f t="shared" si="0"/>
        <v>1142032.0017397404</v>
      </c>
    </row>
    <row r="44" spans="2:28" ht="12">
      <c r="B44" s="21" t="s">
        <v>12</v>
      </c>
      <c r="C44" s="22">
        <f>C45-C43</f>
        <v>2505771.672546774</v>
      </c>
      <c r="D44" s="22">
        <f aca="true" t="shared" si="1" ref="D44:AB44">D45-D43</f>
        <v>2500887.0052918196</v>
      </c>
      <c r="E44" s="22">
        <f t="shared" si="1"/>
        <v>2512625.0052253306</v>
      </c>
      <c r="F44" s="22">
        <f t="shared" si="1"/>
        <v>2527755.005289525</v>
      </c>
      <c r="G44" s="22">
        <f t="shared" si="1"/>
        <v>2537133.6727792323</v>
      </c>
      <c r="H44" s="22">
        <f t="shared" si="1"/>
        <v>2495087.671727389</v>
      </c>
      <c r="I44" s="22">
        <f t="shared" si="1"/>
        <v>2484173.0049133003</v>
      </c>
      <c r="J44" s="22">
        <f t="shared" si="1"/>
        <v>2508175.671936661</v>
      </c>
      <c r="K44" s="22">
        <f t="shared" si="1"/>
        <v>2526962.672398746</v>
      </c>
      <c r="L44" s="22">
        <f t="shared" si="1"/>
        <v>2500162.338544756</v>
      </c>
      <c r="M44" s="22">
        <f t="shared" si="1"/>
        <v>2508715.338488072</v>
      </c>
      <c r="N44" s="22">
        <f t="shared" si="1"/>
        <v>2540299.3388377726</v>
      </c>
      <c r="O44" s="22">
        <f t="shared" si="1"/>
        <v>2554360.6727175713</v>
      </c>
      <c r="P44" s="22">
        <f t="shared" si="1"/>
        <v>2516436.6723563373</v>
      </c>
      <c r="Q44" s="22">
        <f t="shared" si="1"/>
        <v>2500842.6716572344</v>
      </c>
      <c r="R44" s="22">
        <f t="shared" si="1"/>
        <v>2501317.671558827</v>
      </c>
      <c r="S44" s="22">
        <f t="shared" si="1"/>
        <v>2513895.3388861716</v>
      </c>
      <c r="T44" s="22">
        <f t="shared" si="1"/>
        <v>2469517.0046224</v>
      </c>
      <c r="U44" s="22">
        <f t="shared" si="1"/>
        <v>2458665.3378823996</v>
      </c>
      <c r="V44" s="22">
        <f t="shared" si="1"/>
        <v>2451342.004668325</v>
      </c>
      <c r="W44" s="22">
        <f t="shared" si="1"/>
        <v>2445610.3381916583</v>
      </c>
      <c r="X44" s="22">
        <f t="shared" si="1"/>
        <v>2336468.335411459</v>
      </c>
      <c r="Y44" s="22">
        <f t="shared" si="1"/>
        <v>2327508.6693033874</v>
      </c>
      <c r="Z44" s="22">
        <f t="shared" si="1"/>
        <v>2340185.6703000367</v>
      </c>
      <c r="AA44" s="22">
        <f t="shared" si="1"/>
        <v>2360482.0041536987</v>
      </c>
      <c r="AB44" s="23">
        <f t="shared" si="1"/>
        <v>2334490.003788382</v>
      </c>
    </row>
    <row r="45" spans="2:28" ht="12">
      <c r="B45" s="24" t="s">
        <v>13</v>
      </c>
      <c r="C45" s="25">
        <v>3713441.008284509</v>
      </c>
      <c r="D45" s="25">
        <v>3724261.0077607334</v>
      </c>
      <c r="E45" s="25">
        <v>3750199.0076194108</v>
      </c>
      <c r="F45" s="25">
        <v>3775466.341028452</v>
      </c>
      <c r="G45" s="25">
        <v>3780973.3421031833</v>
      </c>
      <c r="H45" s="25">
        <v>3728504.3406751156</v>
      </c>
      <c r="I45" s="25">
        <v>3712910.6737573147</v>
      </c>
      <c r="J45" s="25">
        <v>3748442.00759992</v>
      </c>
      <c r="K45" s="25">
        <v>3766204.6748097837</v>
      </c>
      <c r="L45" s="25">
        <v>3738723.674218327</v>
      </c>
      <c r="M45" s="25">
        <v>3748679.0074916184</v>
      </c>
      <c r="N45" s="25">
        <v>3791148.0079060793</v>
      </c>
      <c r="O45" s="25">
        <v>3802935.6752726436</v>
      </c>
      <c r="P45" s="25">
        <v>3758125.0080499947</v>
      </c>
      <c r="Q45" s="25">
        <v>3727899.3405535817</v>
      </c>
      <c r="R45" s="25">
        <v>3716055.0069114864</v>
      </c>
      <c r="S45" s="25">
        <v>3714455.6744335294</v>
      </c>
      <c r="T45" s="25">
        <v>3658145.3399327695</v>
      </c>
      <c r="U45" s="25">
        <v>3641395.0064955056</v>
      </c>
      <c r="V45" s="25">
        <v>3625220.006564826</v>
      </c>
      <c r="W45" s="25">
        <v>3610189.006678611</v>
      </c>
      <c r="X45" s="25">
        <v>3474019.6697502136</v>
      </c>
      <c r="Y45" s="25">
        <v>3471641.670632869</v>
      </c>
      <c r="Z45" s="25">
        <v>3487930.0053300858</v>
      </c>
      <c r="AA45" s="25">
        <v>3506226.0059648454</v>
      </c>
      <c r="AB45" s="26">
        <v>3476522.005528122</v>
      </c>
    </row>
    <row r="48" spans="2:28" ht="27.75" customHeight="1">
      <c r="B48" s="28" t="s">
        <v>14</v>
      </c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</row>
    <row r="49" ht="12">
      <c r="B49" s="1" t="s">
        <v>15</v>
      </c>
    </row>
  </sheetData>
  <sheetProtection/>
  <mergeCells count="12">
    <mergeCell ref="AA6:AB6"/>
    <mergeCell ref="B48:AB48"/>
    <mergeCell ref="B2:AB2"/>
    <mergeCell ref="B3:AB3"/>
    <mergeCell ref="B5:AB5"/>
    <mergeCell ref="B6:B7"/>
    <mergeCell ref="C6:F6"/>
    <mergeCell ref="G6:J6"/>
    <mergeCell ref="K6:N6"/>
    <mergeCell ref="O6:R6"/>
    <mergeCell ref="S6:V6"/>
    <mergeCell ref="W6:Z6"/>
  </mergeCells>
  <printOptions/>
  <pageMargins left="0.31496062992125984" right="0.7086614173228347" top="0.7480314960629921" bottom="0.7480314960629921" header="0.31496062992125984" footer="0.31496062992125984"/>
  <pageSetup fitToHeight="1" fitToWidth="1" horizontalDpi="360" verticalDpi="360" orientation="landscape" paperSize="8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Paula Segovia</dc:creator>
  <cp:keywords/>
  <dc:description/>
  <cp:lastModifiedBy>Georg</cp:lastModifiedBy>
  <cp:lastPrinted>2022-04-30T15:08:24Z</cp:lastPrinted>
  <dcterms:created xsi:type="dcterms:W3CDTF">2022-04-28T17:07:15Z</dcterms:created>
  <dcterms:modified xsi:type="dcterms:W3CDTF">2022-04-30T15:09:18Z</dcterms:modified>
  <cp:category/>
  <cp:version/>
  <cp:contentType/>
  <cp:contentStatus/>
</cp:coreProperties>
</file>