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<sst xmlns="http://schemas.openxmlformats.org/spreadsheetml/2006/main" count="30" uniqueCount="30">
  <si>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Partidos</t>
  </si>
  <si>
    <t>Almirante Brown</t>
  </si>
  <si>
    <t>Avellaneda</t>
  </si>
  <si>
    <t>Berazategui</t>
  </si>
  <si>
    <t>Esteban Echeverría</t>
  </si>
  <si>
    <t>Ezeiza</t>
  </si>
  <si>
    <t>Florencio Varela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</si>
  <si>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</si>
  <si>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</si>
  <si>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</si>
  <si>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</si>
  <si>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</si>
  <si>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</si>
  <si>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</si>
  <si>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</si>
  <si>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</si>
  <si>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</si>
  <si>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</si>
  <si>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</si>
  <si>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</si>
  <si>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Promedio 24 partidos</t>
  </si>
  <si>
    <t>Gasto municipal Per Cápita por partido</t>
  </si>
  <si>
    <t>General San Martín</t>
  </si>
  <si>
    <t>Húrlingham</t>
  </si>
  <si>
    <t>Ituzaingó</t>
  </si>
  <si>
    <t>José C. Paz</t>
  </si>
  <si>
    <t>Vicente López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</si>
  <si>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 xml:space="preserve">Datos del Programa Buenos Aires Abierta del Honorable Tribunal de Cuentas de la Provincia de Buenos Aires </t>
    </r>
  </si>
  <si>
    <t>http://www.buenosairesabierta.org/municipios</t>
  </si>
  <si>
    <t>24 partidos del Conurbano Bonaerense. Años 2010-2020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</si>
</sst>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&quot;-&quot;??_ ;_ @_ "/>
    <numFmt numFmtId="173" formatCode="&quot;$&quot;\ #,##0.00"/>
    <numFmt numFmtId="174" formatCode="_(* #,##0_);_(* \(#,##0\);_(* &quot;-&quot;??_);_(@_)"/>
    <numFmt numFmtId="175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173" fontId="0" fillId="33" borderId="10" xfId="53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173" fontId="0" fillId="34" borderId="10" xfId="53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173" fontId="0" fillId="34" borderId="11" xfId="53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173" fontId="4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9" fillId="35" borderId="12" xfId="0" applyFont="1" applyFill="1" applyBorder="1" applyAlignment="1">
      <alignment horizontal="center"/>
    </xf>
    <xf numFmtId="0" fontId="29" fillId="35" borderId="12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175" fontId="0" fillId="33" borderId="10" xfId="53" applyNumberFormat="1" applyFont="1" applyFill="1" applyBorder="1" applyAlignment="1">
      <alignment vertical="center"/>
    </xf>
    <xf numFmtId="175" fontId="0" fillId="34" borderId="10" xfId="53" applyNumberFormat="1" applyFont="1" applyFill="1" applyBorder="1" applyAlignment="1">
      <alignment vertical="center"/>
    </xf>
    <xf numFmtId="175" fontId="0" fillId="34" borderId="11" xfId="53" applyNumberFormat="1" applyFont="1" applyFill="1" applyBorder="1" applyAlignment="1">
      <alignment vertical="center"/>
    </xf>
    <xf numFmtId="2" fontId="2" fillId="36" borderId="13" xfId="0" applyNumberFormat="1" applyFont="1" applyFill="1" applyBorder="1" applyAlignment="1">
      <alignment/>
    </xf>
    <xf numFmtId="174" fontId="23" fillId="0" borderId="0" xfId="47" applyNumberFormat="1" applyFont="1" applyFill="1" applyBorder="1" applyAlignment="1" applyProtection="1">
      <alignment horizontal="right"/>
      <protection/>
    </xf>
    <xf numFmtId="0" fontId="33" fillId="0" borderId="0" xfId="45" applyAlignment="1" applyProtection="1">
      <alignment/>
      <protection/>
    </xf>
    <xf numFmtId="2" fontId="2" fillId="36" borderId="14" xfId="0" applyNumberFormat="1" applyFont="1" applyFill="1" applyBorder="1" applyAlignment="1">
      <alignment horizontal="center"/>
    </xf>
    <xf numFmtId="173" fontId="0" fillId="33" borderId="14" xfId="53" applyNumberFormat="1" applyFont="1" applyFill="1" applyBorder="1" applyAlignment="1">
      <alignment vertical="center"/>
    </xf>
    <xf numFmtId="173" fontId="0" fillId="34" borderId="14" xfId="53" applyNumberFormat="1" applyFont="1" applyFill="1" applyBorder="1" applyAlignment="1">
      <alignment vertical="center"/>
    </xf>
    <xf numFmtId="2" fontId="2" fillId="36" borderId="0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nosairesabierta.org/municipio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showGridLines="0" tabSelected="1" zoomScalePageLayoutView="0" workbookViewId="0" topLeftCell="A1">
      <selection activeCell="B2" sqref="B2:M2"/>
    </sheetView>
  </sheetViews>
  <sheetFormatPr defaultColWidth="9.140625" defaultRowHeight="15"/>
  <cols>
    <col min="1" max="1" width="9.140625" style="0" customWidth="1"/>
    <col min="2" max="2" width="19.8515625" style="0" customWidth="1"/>
    <col min="3" max="3" width="13.8515625" style="0" customWidth="1"/>
    <col min="4" max="4" width="14.421875" style="0" customWidth="1"/>
    <col min="5" max="5" width="14.00390625" style="0" customWidth="1"/>
    <col min="6" max="10" width="13.57421875" style="0" customWidth="1"/>
    <col min="11" max="11" width="12.28125" style="0" customWidth="1"/>
    <col min="12" max="13" width="12.00390625" style="0" customWidth="1"/>
  </cols>
  <sheetData>
    <row r="2" spans="2:13" ht="18.75">
      <c r="B2" s="25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5.75">
      <c r="B3" s="26" t="s">
        <v>29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3:10" ht="15">
      <c r="C4" s="1"/>
      <c r="D4" s="1"/>
      <c r="E4" s="1"/>
      <c r="F4" s="1"/>
      <c r="G4" s="1"/>
      <c r="H4" s="1"/>
      <c r="I4" s="1"/>
      <c r="J4" s="19"/>
    </row>
    <row r="5" spans="2:13" ht="2.25" customHeight="1">
      <c r="B5" s="13"/>
      <c r="C5" s="14"/>
      <c r="D5" s="14"/>
      <c r="E5" s="14"/>
      <c r="F5" s="14"/>
      <c r="G5" s="14"/>
      <c r="H5" s="14"/>
      <c r="I5" s="14"/>
      <c r="J5" s="18"/>
      <c r="K5" s="24"/>
      <c r="L5" s="24"/>
      <c r="M5" s="21"/>
    </row>
    <row r="6" spans="2:13" ht="15">
      <c r="B6" s="11" t="s">
        <v>0</v>
      </c>
      <c r="C6" s="12">
        <v>2010</v>
      </c>
      <c r="D6" s="12">
        <v>2011</v>
      </c>
      <c r="E6" s="12">
        <v>2012</v>
      </c>
      <c r="F6" s="12">
        <v>2013</v>
      </c>
      <c r="G6" s="12">
        <v>2014</v>
      </c>
      <c r="H6" s="12">
        <v>2015</v>
      </c>
      <c r="I6" s="12">
        <v>2016</v>
      </c>
      <c r="J6" s="12">
        <v>2017</v>
      </c>
      <c r="K6" s="12">
        <v>2018</v>
      </c>
      <c r="L6" s="12">
        <v>2019</v>
      </c>
      <c r="M6" s="12">
        <v>2020</v>
      </c>
    </row>
    <row r="7" spans="2:13" ht="15">
      <c r="B7" s="2" t="s">
        <v>1</v>
      </c>
      <c r="C7" s="15">
        <v>786</v>
      </c>
      <c r="D7" s="15">
        <v>1069</v>
      </c>
      <c r="E7" s="15">
        <v>1322</v>
      </c>
      <c r="F7" s="15">
        <v>1608</v>
      </c>
      <c r="G7" s="3">
        <v>2235.37</v>
      </c>
      <c r="H7" s="3">
        <v>3085.6</v>
      </c>
      <c r="I7" s="3">
        <v>3764.02</v>
      </c>
      <c r="J7" s="3">
        <v>6216.43</v>
      </c>
      <c r="K7" s="3">
        <v>8095.86</v>
      </c>
      <c r="L7" s="3">
        <v>11653.24</v>
      </c>
      <c r="M7" s="22">
        <v>15864</v>
      </c>
    </row>
    <row r="8" spans="2:13" ht="15">
      <c r="B8" s="4" t="s">
        <v>2</v>
      </c>
      <c r="C8" s="16">
        <v>2037</v>
      </c>
      <c r="D8" s="16">
        <v>2494</v>
      </c>
      <c r="E8" s="16">
        <v>5221</v>
      </c>
      <c r="F8" s="16">
        <v>5242</v>
      </c>
      <c r="G8" s="5">
        <v>7522.34</v>
      </c>
      <c r="H8" s="5">
        <v>10181</v>
      </c>
      <c r="I8" s="5">
        <v>10759.45</v>
      </c>
      <c r="J8" s="5">
        <v>17442.18</v>
      </c>
      <c r="K8" s="5">
        <v>24881.31</v>
      </c>
      <c r="L8" s="5">
        <v>34693.05</v>
      </c>
      <c r="M8" s="23">
        <v>51609</v>
      </c>
    </row>
    <row r="9" spans="2:13" ht="15">
      <c r="B9" s="2" t="s">
        <v>3</v>
      </c>
      <c r="C9" s="15">
        <v>1026</v>
      </c>
      <c r="D9" s="15">
        <v>1649</v>
      </c>
      <c r="E9" s="15">
        <v>1695</v>
      </c>
      <c r="F9" s="15">
        <v>2418</v>
      </c>
      <c r="G9" s="3">
        <v>3603.73</v>
      </c>
      <c r="H9" s="3">
        <v>4722.03</v>
      </c>
      <c r="I9" s="3">
        <v>5118.48</v>
      </c>
      <c r="J9" s="3">
        <v>6682.27</v>
      </c>
      <c r="K9" s="3">
        <v>9806.51</v>
      </c>
      <c r="L9" s="3">
        <v>13599.78</v>
      </c>
      <c r="M9" s="22">
        <v>15435</v>
      </c>
    </row>
    <row r="10" spans="2:13" ht="15">
      <c r="B10" s="4" t="s">
        <v>4</v>
      </c>
      <c r="C10" s="16">
        <v>1035</v>
      </c>
      <c r="D10" s="16">
        <v>1342</v>
      </c>
      <c r="E10" s="16">
        <v>1536</v>
      </c>
      <c r="F10" s="16">
        <v>2423</v>
      </c>
      <c r="G10" s="5">
        <v>3711.71</v>
      </c>
      <c r="H10" s="5">
        <v>5834.97</v>
      </c>
      <c r="I10" s="5">
        <v>4989.48</v>
      </c>
      <c r="J10" s="5">
        <v>8402.71</v>
      </c>
      <c r="K10" s="5">
        <v>9616.76</v>
      </c>
      <c r="L10" s="5">
        <v>15133.25</v>
      </c>
      <c r="M10" s="23">
        <v>18079</v>
      </c>
    </row>
    <row r="11" spans="2:13" ht="15">
      <c r="B11" s="2" t="s">
        <v>5</v>
      </c>
      <c r="C11" s="15">
        <v>1855</v>
      </c>
      <c r="D11" s="15">
        <v>2424</v>
      </c>
      <c r="E11" s="15">
        <v>2538</v>
      </c>
      <c r="F11" s="15">
        <v>3574</v>
      </c>
      <c r="G11" s="3">
        <v>5487.15</v>
      </c>
      <c r="H11" s="3">
        <v>9622.62</v>
      </c>
      <c r="I11" s="3">
        <v>6927.9</v>
      </c>
      <c r="J11" s="3">
        <v>11239.56</v>
      </c>
      <c r="K11" s="3">
        <v>11956.35</v>
      </c>
      <c r="L11" s="3">
        <v>17407.53</v>
      </c>
      <c r="M11" s="22">
        <v>23648</v>
      </c>
    </row>
    <row r="12" spans="2:13" ht="15">
      <c r="B12" s="4" t="s">
        <v>6</v>
      </c>
      <c r="C12" s="16">
        <v>998</v>
      </c>
      <c r="D12" s="16">
        <v>1323</v>
      </c>
      <c r="E12" s="16">
        <v>1484</v>
      </c>
      <c r="F12" s="16">
        <v>2318</v>
      </c>
      <c r="G12" s="5">
        <v>2980.15</v>
      </c>
      <c r="H12" s="5">
        <v>4240.53</v>
      </c>
      <c r="I12" s="5">
        <v>4444.79</v>
      </c>
      <c r="J12" s="5">
        <v>5963.59</v>
      </c>
      <c r="K12" s="5">
        <v>6859.16</v>
      </c>
      <c r="L12" s="5">
        <v>10178.34</v>
      </c>
      <c r="M12" s="23">
        <v>12432</v>
      </c>
    </row>
    <row r="13" spans="2:13" ht="15">
      <c r="B13" s="2" t="s">
        <v>22</v>
      </c>
      <c r="C13" s="15">
        <v>1111</v>
      </c>
      <c r="D13" s="15">
        <v>1894</v>
      </c>
      <c r="E13" s="15">
        <v>2690</v>
      </c>
      <c r="F13" s="15">
        <v>5234</v>
      </c>
      <c r="G13" s="3">
        <v>3564.03</v>
      </c>
      <c r="H13" s="3">
        <v>4841.42</v>
      </c>
      <c r="I13" s="3">
        <v>6450.61</v>
      </c>
      <c r="J13" s="3">
        <v>10515.14</v>
      </c>
      <c r="K13" s="3">
        <v>16392.16</v>
      </c>
      <c r="L13" s="3">
        <v>31304.56</v>
      </c>
      <c r="M13" s="22">
        <v>28060</v>
      </c>
    </row>
    <row r="14" spans="2:13" ht="15">
      <c r="B14" s="4" t="s">
        <v>23</v>
      </c>
      <c r="C14" s="16">
        <v>983</v>
      </c>
      <c r="D14" s="16">
        <v>1168</v>
      </c>
      <c r="E14" s="16">
        <v>1160</v>
      </c>
      <c r="F14" s="16">
        <v>1513</v>
      </c>
      <c r="G14" s="5">
        <v>2446.97</v>
      </c>
      <c r="H14" s="5">
        <v>3251.92</v>
      </c>
      <c r="I14" s="5">
        <v>4818.66</v>
      </c>
      <c r="J14" s="5">
        <v>8057.61</v>
      </c>
      <c r="K14" s="5">
        <v>10650.15</v>
      </c>
      <c r="L14" s="5">
        <v>19871</v>
      </c>
      <c r="M14" s="23">
        <v>28192</v>
      </c>
    </row>
    <row r="15" spans="2:13" ht="15">
      <c r="B15" s="2" t="s">
        <v>24</v>
      </c>
      <c r="C15" s="15">
        <v>1247</v>
      </c>
      <c r="D15" s="15">
        <v>1508</v>
      </c>
      <c r="E15" s="15">
        <v>1885</v>
      </c>
      <c r="F15" s="15">
        <v>2596</v>
      </c>
      <c r="G15" s="3">
        <v>3610.03</v>
      </c>
      <c r="H15" s="3">
        <v>4635.66</v>
      </c>
      <c r="I15" s="3">
        <v>5860.97</v>
      </c>
      <c r="J15" s="3">
        <v>10716.6</v>
      </c>
      <c r="K15" s="3">
        <v>15516.8</v>
      </c>
      <c r="L15" s="3">
        <v>24755.06</v>
      </c>
      <c r="M15" s="22">
        <v>21673</v>
      </c>
    </row>
    <row r="16" spans="2:13" ht="15">
      <c r="B16" s="4" t="s">
        <v>25</v>
      </c>
      <c r="C16" s="16">
        <v>2192</v>
      </c>
      <c r="D16" s="16">
        <v>2288</v>
      </c>
      <c r="E16" s="16">
        <v>2124</v>
      </c>
      <c r="F16" s="16">
        <v>2367</v>
      </c>
      <c r="G16" s="5">
        <v>2658.73</v>
      </c>
      <c r="H16" s="5">
        <v>3928.12</v>
      </c>
      <c r="I16" s="5">
        <v>5739.43</v>
      </c>
      <c r="J16" s="5">
        <v>6792.76</v>
      </c>
      <c r="K16" s="5">
        <v>9571.35</v>
      </c>
      <c r="L16" s="5">
        <v>13681.74</v>
      </c>
      <c r="M16" s="23">
        <v>19058</v>
      </c>
    </row>
    <row r="17" spans="2:13" ht="15">
      <c r="B17" s="2" t="s">
        <v>7</v>
      </c>
      <c r="C17" s="15">
        <v>517</v>
      </c>
      <c r="D17" s="15">
        <v>684</v>
      </c>
      <c r="E17" s="15">
        <v>870</v>
      </c>
      <c r="F17" s="15">
        <v>1221</v>
      </c>
      <c r="G17" s="3">
        <v>17787.39</v>
      </c>
      <c r="H17" s="3">
        <v>2773.66</v>
      </c>
      <c r="I17" s="3">
        <v>3238.78</v>
      </c>
      <c r="J17" s="3">
        <v>4816.94</v>
      </c>
      <c r="K17" s="3">
        <v>6226.07</v>
      </c>
      <c r="L17" s="3">
        <v>11217.07</v>
      </c>
      <c r="M17" s="22">
        <v>13179</v>
      </c>
    </row>
    <row r="18" spans="2:13" ht="15">
      <c r="B18" s="4" t="s">
        <v>8</v>
      </c>
      <c r="C18" s="16">
        <v>1054</v>
      </c>
      <c r="D18" s="16">
        <v>1490</v>
      </c>
      <c r="E18" s="16">
        <v>1673</v>
      </c>
      <c r="F18" s="16">
        <v>2277</v>
      </c>
      <c r="G18" s="5">
        <v>3065.63</v>
      </c>
      <c r="H18" s="5">
        <v>5039.66</v>
      </c>
      <c r="I18" s="5">
        <v>5659.35</v>
      </c>
      <c r="J18" s="5">
        <v>9870.63</v>
      </c>
      <c r="K18" s="5">
        <v>11244.46</v>
      </c>
      <c r="L18" s="5">
        <v>17883.35</v>
      </c>
      <c r="M18" s="23">
        <v>21441</v>
      </c>
    </row>
    <row r="19" spans="2:13" ht="15">
      <c r="B19" s="2" t="s">
        <v>9</v>
      </c>
      <c r="C19" s="15">
        <v>1022</v>
      </c>
      <c r="D19" s="15">
        <v>1300</v>
      </c>
      <c r="E19" s="15">
        <v>1625</v>
      </c>
      <c r="F19" s="15">
        <v>2334</v>
      </c>
      <c r="G19" s="3">
        <v>3006.07</v>
      </c>
      <c r="H19" s="3">
        <v>4151.93</v>
      </c>
      <c r="I19" s="3">
        <v>6085.24</v>
      </c>
      <c r="J19" s="3">
        <v>8613.93</v>
      </c>
      <c r="K19" s="3">
        <v>10880.98</v>
      </c>
      <c r="L19" s="3">
        <v>17556.75</v>
      </c>
      <c r="M19" s="22">
        <v>21898</v>
      </c>
    </row>
    <row r="20" spans="2:13" ht="15">
      <c r="B20" s="4" t="s">
        <v>10</v>
      </c>
      <c r="C20" s="16">
        <v>3551</v>
      </c>
      <c r="D20" s="16">
        <v>4250</v>
      </c>
      <c r="E20" s="16">
        <v>2719</v>
      </c>
      <c r="F20" s="16">
        <v>3302</v>
      </c>
      <c r="G20" s="5">
        <v>4945.45</v>
      </c>
      <c r="H20" s="5">
        <v>6686.96</v>
      </c>
      <c r="I20" s="5">
        <v>7565.7</v>
      </c>
      <c r="J20" s="5">
        <v>11381.95</v>
      </c>
      <c r="K20" s="5">
        <v>15548.59</v>
      </c>
      <c r="L20" s="5">
        <v>26564.96</v>
      </c>
      <c r="M20" s="23">
        <v>30644</v>
      </c>
    </row>
    <row r="21" spans="2:13" ht="15">
      <c r="B21" s="2" t="s">
        <v>11</v>
      </c>
      <c r="C21" s="15">
        <v>946</v>
      </c>
      <c r="D21" s="15">
        <v>1282</v>
      </c>
      <c r="E21" s="15">
        <v>1553</v>
      </c>
      <c r="F21" s="15">
        <v>2095</v>
      </c>
      <c r="G21" s="3">
        <v>2676.36</v>
      </c>
      <c r="H21" s="3">
        <v>3626.4</v>
      </c>
      <c r="I21" s="3">
        <v>4775.85</v>
      </c>
      <c r="J21" s="3">
        <v>7311.19</v>
      </c>
      <c r="K21" s="3">
        <v>8548.45</v>
      </c>
      <c r="L21" s="3">
        <v>12442.36</v>
      </c>
      <c r="M21" s="22">
        <v>16106</v>
      </c>
    </row>
    <row r="22" spans="2:13" ht="15">
      <c r="B22" s="4" t="s">
        <v>12</v>
      </c>
      <c r="C22" s="16">
        <v>824</v>
      </c>
      <c r="D22" s="16">
        <v>971</v>
      </c>
      <c r="E22" s="16">
        <v>1193</v>
      </c>
      <c r="F22" s="16">
        <v>1696</v>
      </c>
      <c r="G22" s="5">
        <v>2386.6</v>
      </c>
      <c r="H22" s="5">
        <v>3294.96</v>
      </c>
      <c r="I22" s="5">
        <v>4196.2</v>
      </c>
      <c r="J22" s="5">
        <v>6022.07</v>
      </c>
      <c r="K22" s="5">
        <v>7681.21</v>
      </c>
      <c r="L22" s="5">
        <v>11156.23</v>
      </c>
      <c r="M22" s="23">
        <v>17953</v>
      </c>
    </row>
    <row r="23" spans="2:13" ht="15">
      <c r="B23" s="2" t="s">
        <v>13</v>
      </c>
      <c r="C23" s="15">
        <v>1635</v>
      </c>
      <c r="D23" s="15">
        <v>2507</v>
      </c>
      <c r="E23" s="15">
        <v>2227</v>
      </c>
      <c r="F23" s="15">
        <v>3607</v>
      </c>
      <c r="G23" s="3">
        <v>4997.87</v>
      </c>
      <c r="H23" s="3">
        <v>5641.3</v>
      </c>
      <c r="I23" s="3">
        <v>10331.58</v>
      </c>
      <c r="J23" s="3">
        <v>18936</v>
      </c>
      <c r="K23" s="3">
        <v>25436.58</v>
      </c>
      <c r="L23" s="3">
        <v>27272.25</v>
      </c>
      <c r="M23" s="22">
        <v>28375</v>
      </c>
    </row>
    <row r="24" spans="2:13" ht="15">
      <c r="B24" s="4" t="s">
        <v>14</v>
      </c>
      <c r="C24" s="16">
        <v>932</v>
      </c>
      <c r="D24" s="16">
        <v>1309</v>
      </c>
      <c r="E24" s="16">
        <v>1461</v>
      </c>
      <c r="F24" s="16">
        <v>1825</v>
      </c>
      <c r="G24" s="5">
        <v>2676.21</v>
      </c>
      <c r="H24" s="5">
        <v>4267.3</v>
      </c>
      <c r="I24" s="5">
        <v>4612.36</v>
      </c>
      <c r="J24" s="5">
        <v>7351.29</v>
      </c>
      <c r="K24" s="5">
        <v>9118.85</v>
      </c>
      <c r="L24" s="5">
        <v>12959.55</v>
      </c>
      <c r="M24" s="23">
        <v>15021</v>
      </c>
    </row>
    <row r="25" spans="2:13" ht="15">
      <c r="B25" s="2" t="s">
        <v>15</v>
      </c>
      <c r="C25" s="15">
        <v>1428</v>
      </c>
      <c r="D25" s="15">
        <v>1694</v>
      </c>
      <c r="E25" s="15">
        <v>1684</v>
      </c>
      <c r="F25" s="15">
        <v>2711</v>
      </c>
      <c r="G25" s="3">
        <v>4075.97</v>
      </c>
      <c r="H25" s="3">
        <v>6498.77</v>
      </c>
      <c r="I25" s="3">
        <v>7908.21</v>
      </c>
      <c r="J25" s="3">
        <v>12088.47</v>
      </c>
      <c r="K25" s="3">
        <v>17801.31</v>
      </c>
      <c r="L25" s="3">
        <v>28226.46</v>
      </c>
      <c r="M25" s="22">
        <v>32505</v>
      </c>
    </row>
    <row r="26" spans="2:13" ht="15">
      <c r="B26" s="4" t="s">
        <v>16</v>
      </c>
      <c r="C26" s="16">
        <v>2135</v>
      </c>
      <c r="D26" s="16">
        <v>2720</v>
      </c>
      <c r="E26" s="16">
        <v>3318</v>
      </c>
      <c r="F26" s="16">
        <v>4567</v>
      </c>
      <c r="G26" s="5">
        <v>6722.62</v>
      </c>
      <c r="H26" s="5">
        <v>9569.91</v>
      </c>
      <c r="I26" s="5">
        <v>13084.16</v>
      </c>
      <c r="J26" s="5">
        <v>19230</v>
      </c>
      <c r="K26" s="5">
        <v>23145.12</v>
      </c>
      <c r="L26" s="5">
        <v>34759.84</v>
      </c>
      <c r="M26" s="23">
        <v>45663</v>
      </c>
    </row>
    <row r="27" spans="2:13" ht="15">
      <c r="B27" s="2" t="s">
        <v>17</v>
      </c>
      <c r="C27" s="15">
        <v>1283</v>
      </c>
      <c r="D27" s="15">
        <v>1701</v>
      </c>
      <c r="E27" s="15">
        <v>1690</v>
      </c>
      <c r="F27" s="15">
        <v>2262</v>
      </c>
      <c r="G27" s="3">
        <v>3557.67</v>
      </c>
      <c r="H27" s="3">
        <v>4617.05</v>
      </c>
      <c r="I27" s="3">
        <v>6617.66</v>
      </c>
      <c r="J27" s="3">
        <v>11174.59</v>
      </c>
      <c r="K27" s="3">
        <v>13373.67</v>
      </c>
      <c r="L27" s="3">
        <v>18960.36</v>
      </c>
      <c r="M27" s="22">
        <v>22412</v>
      </c>
    </row>
    <row r="28" spans="2:13" ht="15">
      <c r="B28" s="4" t="s">
        <v>18</v>
      </c>
      <c r="C28" s="16">
        <v>1784</v>
      </c>
      <c r="D28" s="16">
        <v>2733</v>
      </c>
      <c r="E28" s="16">
        <v>2672</v>
      </c>
      <c r="F28" s="16">
        <v>3694</v>
      </c>
      <c r="G28" s="5">
        <v>4915.2</v>
      </c>
      <c r="H28" s="5">
        <v>6962.44</v>
      </c>
      <c r="I28" s="5">
        <v>9244.01</v>
      </c>
      <c r="J28" s="5">
        <v>13169</v>
      </c>
      <c r="K28" s="5">
        <v>16895.06</v>
      </c>
      <c r="L28" s="5">
        <v>26135.37</v>
      </c>
      <c r="M28" s="23">
        <v>30209</v>
      </c>
    </row>
    <row r="29" spans="2:13" ht="15">
      <c r="B29" s="2" t="s">
        <v>19</v>
      </c>
      <c r="C29" s="15">
        <v>1150</v>
      </c>
      <c r="D29" s="15">
        <v>1200</v>
      </c>
      <c r="E29" s="15">
        <v>1487</v>
      </c>
      <c r="F29" s="15">
        <v>2400</v>
      </c>
      <c r="G29" s="3">
        <v>2864.02</v>
      </c>
      <c r="H29" s="3">
        <v>4524.15</v>
      </c>
      <c r="I29" s="3">
        <v>4942.45</v>
      </c>
      <c r="J29" s="3">
        <v>8459.61</v>
      </c>
      <c r="K29" s="3">
        <v>9046.45</v>
      </c>
      <c r="L29" s="3">
        <v>11456.75</v>
      </c>
      <c r="M29" s="22">
        <v>14171</v>
      </c>
    </row>
    <row r="30" spans="2:13" ht="15">
      <c r="B30" s="6" t="s">
        <v>26</v>
      </c>
      <c r="C30" s="17">
        <v>1956</v>
      </c>
      <c r="D30" s="17">
        <v>2708</v>
      </c>
      <c r="E30" s="17">
        <v>3026</v>
      </c>
      <c r="F30" s="17">
        <v>4318</v>
      </c>
      <c r="G30" s="7">
        <v>6273.59</v>
      </c>
      <c r="H30" s="7">
        <v>9990.11</v>
      </c>
      <c r="I30" s="7">
        <v>13141.56</v>
      </c>
      <c r="J30" s="7">
        <v>19650.77</v>
      </c>
      <c r="K30" s="7">
        <v>26661.32</v>
      </c>
      <c r="L30" s="7">
        <v>36689.78</v>
      </c>
      <c r="M30" s="23">
        <v>43873</v>
      </c>
    </row>
    <row r="31" spans="2:13" ht="15">
      <c r="B31" s="8" t="s">
        <v>20</v>
      </c>
      <c r="C31" s="9">
        <f aca="true" t="shared" si="0" ref="C31:J31">AVERAGE(C7:C30)</f>
        <v>1395.2916666666667</v>
      </c>
      <c r="D31" s="9">
        <f t="shared" si="0"/>
        <v>1821.1666666666667</v>
      </c>
      <c r="E31" s="9">
        <f t="shared" si="0"/>
        <v>2035.5416666666667</v>
      </c>
      <c r="F31" s="9">
        <f t="shared" si="0"/>
        <v>2816.75</v>
      </c>
      <c r="G31" s="9">
        <f t="shared" si="0"/>
        <v>4490.4525</v>
      </c>
      <c r="H31" s="9">
        <f t="shared" si="0"/>
        <v>5499.519583333335</v>
      </c>
      <c r="I31" s="9">
        <f t="shared" si="0"/>
        <v>6678.204166666667</v>
      </c>
      <c r="J31" s="9">
        <f t="shared" si="0"/>
        <v>10421.053750000001</v>
      </c>
      <c r="K31" s="9">
        <f>AVERAGE(K7:K30)</f>
        <v>13539.772083333335</v>
      </c>
      <c r="L31" s="9">
        <f>AVERAGE(L7:L30)</f>
        <v>20231.609583333335</v>
      </c>
      <c r="M31" s="9">
        <f>AVERAGE(M7:M30)</f>
        <v>24479.166666666668</v>
      </c>
    </row>
    <row r="32" spans="3:10" ht="15">
      <c r="C32" s="1"/>
      <c r="D32" s="1"/>
      <c r="E32" s="1"/>
      <c r="F32" s="1"/>
      <c r="G32" s="1"/>
      <c r="H32" s="1"/>
      <c r="I32" s="1"/>
      <c r="J32" s="1"/>
    </row>
    <row r="33" spans="2:10" ht="15">
      <c r="B33" s="10" t="s">
        <v>27</v>
      </c>
      <c r="C33" s="1"/>
      <c r="D33" s="1"/>
      <c r="E33" s="1"/>
      <c r="F33" s="1"/>
      <c r="G33" s="1"/>
      <c r="H33" s="1"/>
      <c r="I33" s="1"/>
      <c r="J33" s="1"/>
    </row>
    <row r="34" ht="15">
      <c r="B34" s="20" t="s">
        <v>28</v>
      </c>
    </row>
  </sheetData>
  <sheetProtection/>
  <mergeCells count="3">
    <mergeCell ref="K5:L5"/>
    <mergeCell ref="B2:M2"/>
    <mergeCell ref="B3:M3"/>
  </mergeCells>
  <hyperlinks>
    <hyperlink ref="B34" r:id="rId1" display="http://www.buenosairesabierta.org/municipios"/>
  </hyperlinks>
  <printOptions/>
  <pageMargins left="0.2362204724409449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2"/>
  <ignoredErrors>
    <ignoredError sqref="C31: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2022-04-27T14:59:40Z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