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<sst xmlns="http://schemas.openxmlformats.org/spreadsheetml/2006/main" count="40" uniqueCount="40">
  <si>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Notas:</t>
  </si>
  <si>
    <t>Total País</t>
  </si>
  <si>
    <t>Total Dirección Regional Norte</t>
  </si>
  <si>
    <t>Total Dirección Regional Oeste</t>
  </si>
  <si>
    <t>Total Dirección Regional Sur</t>
  </si>
  <si>
    <t>Total Subdirección General Operaciones Impositivas Metropolitanas</t>
  </si>
  <si>
    <t>Total Subdirección General Operaciones Impositivas del Interior</t>
  </si>
  <si>
    <t>Total Provincia de Buenos Aires</t>
  </si>
  <si>
    <t>Total Monotributo</t>
  </si>
  <si>
    <t>Agencia 16 - Boulogne</t>
  </si>
  <si>
    <t>Agencia  56 - Vicente López</t>
  </si>
  <si>
    <t>Agencia  14 - Morón</t>
  </si>
  <si>
    <t>Agencia  15 - San Martín</t>
  </si>
  <si>
    <t>Agencia  54 - San Justo</t>
  </si>
  <si>
    <t>Agencia  64 - Los Polvorines</t>
  </si>
  <si>
    <t>Agencia  12 - Avellaneda</t>
  </si>
  <si>
    <t>Agencia  13 - Lomas de Zamora</t>
  </si>
  <si>
    <t>Agencia  63 - Adrogué</t>
  </si>
  <si>
    <t>Agencia  100 - Bernal</t>
  </si>
  <si>
    <t>Ciudad Autónoma de Buenos Aires</t>
  </si>
  <si>
    <t>Jurisdicciones metropolitanas, resto PBA, total PBA, CABA, Total País. Marzo 2021</t>
  </si>
  <si>
    <r>
      <t>Jurisdicción Administrativa</t>
    </r>
    <r>
      <rPr>
        <b/>
        <sz val="9"/>
        <color indexed="9"/>
        <rFont val="Calibri"/>
        <family val="2"/>
      </rPr>
      <t>(1)</t>
    </r>
  </si>
  <si>
    <t>Agencia  63 - Adrogué: Almirante Brown, Esteban Echeverria, Ezeiza</t>
  </si>
  <si>
    <t>Agencia  54 - San Justo: La Matanza</t>
  </si>
  <si>
    <t>Agencia  12 - Avellaneda: Avellaneda, Lanus</t>
  </si>
  <si>
    <t>Agencia  13 - Lomas de Zamora: Lomas de Zamora</t>
  </si>
  <si>
    <t>Agencia  14 - Morón: Hurligham, Ituzaingo, Merlo, Moron</t>
  </si>
  <si>
    <t>El partido de moreno corresponde a la agencia 126 - Lujan</t>
  </si>
  <si>
    <t>Agencia  100 - Bernal: Berazategui, Florencio Varela, Quilmes</t>
  </si>
  <si>
    <t>Agencia  64 - Los Polvorines: Jose C. Paz, Malvinas Argentinas, San Miguel</t>
  </si>
  <si>
    <t>Agencia 16 - Boulogne: San Fernando, San Isidro, Tigre</t>
  </si>
  <si>
    <t>Agencia  56 - Vicente López: Vicente López</t>
  </si>
  <si>
    <t>Agencia  15 - San Martín: General San Martín, Tres de Febrero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</si>
  <si>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>Elaboración propia en base a información de la Administración Federal de Ingresos Público (AFIP)</t>
    </r>
  </si>
  <si>
    <t>(1) A marzo de 2021 tenian el siguiente alcance:</t>
  </si>
  <si>
    <t>(2) Monotributo Impositivo: El monotributo es un régimen simplificado para pequeños contribuyentes. El aporte mensual incluye obra social y componente jubilatorio. El monto del aporte se determina según la categoría, determinada por tres factores: los ingresos, la superficie del lugar donde realiza la actividad y la energía que consume.</t>
  </si>
  <si>
    <r>
      <t>Monotributo</t>
    </r>
    <r>
      <rPr>
        <b/>
        <sz val="9"/>
        <color indexed="9"/>
        <rFont val="Calibri"/>
        <family val="2"/>
      </rPr>
      <t>(2)</t>
    </r>
  </si>
  <si>
    <r>
      <t xml:space="preserve">Responsable Inscripto (Autónomo) </t>
    </r>
    <r>
      <rPr>
        <b/>
        <sz val="9"/>
        <color indexed="9"/>
        <rFont val="Calibri"/>
        <family val="2"/>
      </rPr>
      <t>(3)</t>
    </r>
  </si>
  <si>
    <t>(3) Responsable Inscripto (Autónomo): El trabajador autónomo es aquel que realiza una actividad económica, de forma habitual, personal y directa a título lucrativo, sin contrato de trabajo. Debe inscribirse en el Impuesto al Valor Agregado (IVA) y en el Regimen de Ganancias.</t>
  </si>
  <si>
    <t xml:space="preserve">Monotributistas y autónomos inscriptos por jurisdicción administrativa y tipo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</si>
</sst>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9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9" fillId="35" borderId="11" xfId="51" applyNumberFormat="1" applyFont="1" applyFill="1" applyBorder="1" applyAlignment="1">
      <alignment horizontal="right"/>
      <protection/>
    </xf>
    <xf numFmtId="3" fontId="9" fillId="35" borderId="12" xfId="51" applyNumberFormat="1" applyFont="1" applyFill="1" applyBorder="1" applyAlignment="1">
      <alignment horizontal="right"/>
      <protection/>
    </xf>
    <xf numFmtId="3" fontId="9" fillId="0" borderId="13" xfId="51" applyNumberFormat="1" applyFont="1" applyBorder="1" applyAlignment="1">
      <alignment horizontal="right"/>
      <protection/>
    </xf>
    <xf numFmtId="3" fontId="9" fillId="0" borderId="0" xfId="51" applyNumberFormat="1" applyFont="1" applyBorder="1" applyAlignment="1">
      <alignment horizontal="right"/>
      <protection/>
    </xf>
    <xf numFmtId="3" fontId="9" fillId="35" borderId="13" xfId="51" applyNumberFormat="1" applyFont="1" applyFill="1" applyBorder="1" applyAlignment="1">
      <alignment horizontal="right"/>
      <protection/>
    </xf>
    <xf numFmtId="3" fontId="9" fillId="35" borderId="0" xfId="51" applyNumberFormat="1" applyFont="1" applyFill="1" applyBorder="1" applyAlignment="1">
      <alignment horizontal="right"/>
      <protection/>
    </xf>
    <xf numFmtId="3" fontId="10" fillId="0" borderId="13" xfId="51" applyNumberFormat="1" applyFont="1" applyBorder="1" applyAlignment="1">
      <alignment horizontal="right"/>
      <protection/>
    </xf>
    <xf numFmtId="3" fontId="10" fillId="0" borderId="0" xfId="51" applyNumberFormat="1" applyFont="1" applyBorder="1" applyAlignment="1">
      <alignment horizontal="right"/>
      <protection/>
    </xf>
    <xf numFmtId="3" fontId="10" fillId="35" borderId="13" xfId="51" applyNumberFormat="1" applyFont="1" applyFill="1" applyBorder="1" applyAlignment="1">
      <alignment horizontal="right"/>
      <protection/>
    </xf>
    <xf numFmtId="3" fontId="10" fillId="35" borderId="0" xfId="51" applyNumberFormat="1" applyFont="1" applyFill="1" applyBorder="1" applyAlignment="1">
      <alignment horizontal="right"/>
      <protection/>
    </xf>
    <xf numFmtId="3" fontId="10" fillId="0" borderId="14" xfId="51" applyNumberFormat="1" applyFont="1" applyBorder="1" applyAlignment="1">
      <alignment horizontal="right"/>
      <protection/>
    </xf>
    <xf numFmtId="3" fontId="10" fillId="0" borderId="15" xfId="51" applyNumberFormat="1" applyFont="1" applyBorder="1" applyAlignment="1">
      <alignment horizontal="right"/>
      <protection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3" fontId="10" fillId="35" borderId="16" xfId="51" applyNumberFormat="1" applyFont="1" applyFill="1" applyBorder="1" applyAlignment="1">
      <alignment horizontal="right"/>
      <protection/>
    </xf>
    <xf numFmtId="3" fontId="10" fillId="0" borderId="16" xfId="51" applyNumberFormat="1" applyFont="1" applyBorder="1" applyAlignment="1">
      <alignment horizontal="right"/>
      <protection/>
    </xf>
    <xf numFmtId="3" fontId="10" fillId="0" borderId="17" xfId="51" applyNumberFormat="1" applyFont="1" applyBorder="1" applyAlignment="1">
      <alignment horizontal="right"/>
      <protection/>
    </xf>
    <xf numFmtId="3" fontId="10" fillId="35" borderId="18" xfId="51" applyNumberFormat="1" applyFont="1" applyFill="1" applyBorder="1" applyAlignment="1">
      <alignment horizontal="right"/>
      <protection/>
    </xf>
    <xf numFmtId="0" fontId="9" fillId="35" borderId="10" xfId="51" applyFont="1" applyFill="1" applyBorder="1" applyAlignment="1">
      <alignment vertical="top"/>
      <protection/>
    </xf>
    <xf numFmtId="0" fontId="9" fillId="0" borderId="19" xfId="51" applyFont="1" applyBorder="1" applyAlignment="1">
      <alignment vertical="top"/>
      <protection/>
    </xf>
    <xf numFmtId="0" fontId="10" fillId="35" borderId="19" xfId="51" applyFont="1" applyFill="1" applyBorder="1" applyAlignment="1">
      <alignment vertical="top"/>
      <protection/>
    </xf>
    <xf numFmtId="0" fontId="9" fillId="35" borderId="19" xfId="51" applyFont="1" applyFill="1" applyBorder="1" applyAlignment="1">
      <alignment vertical="top"/>
      <protection/>
    </xf>
    <xf numFmtId="0" fontId="10" fillId="0" borderId="19" xfId="51" applyFont="1" applyBorder="1" applyAlignment="1">
      <alignment vertical="top"/>
      <protection/>
    </xf>
    <xf numFmtId="0" fontId="10" fillId="0" borderId="19" xfId="51" applyFont="1" applyBorder="1" applyAlignment="1">
      <alignment vertical="top" wrapText="1"/>
      <protection/>
    </xf>
    <xf numFmtId="0" fontId="10" fillId="35" borderId="19" xfId="51" applyFont="1" applyFill="1" applyBorder="1" applyAlignment="1">
      <alignment vertical="top" wrapText="1"/>
      <protection/>
    </xf>
    <xf numFmtId="0" fontId="10" fillId="0" borderId="20" xfId="51" applyFont="1" applyBorder="1" applyAlignment="1">
      <alignment vertical="top"/>
      <protection/>
    </xf>
    <xf numFmtId="0" fontId="10" fillId="0" borderId="20" xfId="51" applyFont="1" applyBorder="1" applyAlignment="1">
      <alignment vertical="top" wrapText="1"/>
      <protection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06 Interior de Buenos Aire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2"/>
  <sheetViews>
    <sheetView showGridLines="0" tabSelected="1" zoomScalePageLayoutView="0" workbookViewId="0" topLeftCell="A1">
      <selection activeCell="B3" sqref="B3:E3"/>
    </sheetView>
  </sheetViews>
  <sheetFormatPr defaultColWidth="9.140625" defaultRowHeight="15"/>
  <cols>
    <col min="1" max="1" width="9.140625" style="0" customWidth="1"/>
    <col min="2" max="2" width="78.00390625" style="0" customWidth="1"/>
    <col min="3" max="3" width="16.421875" style="0" customWidth="1"/>
    <col min="4" max="4" width="15.57421875" style="0" customWidth="1"/>
    <col min="5" max="5" width="12.421875" style="0" bestFit="1" customWidth="1"/>
    <col min="6" max="7" width="9.140625" style="0" customWidth="1"/>
    <col min="8" max="8" width="17.28125" style="0" customWidth="1"/>
  </cols>
  <sheetData>
    <row r="2" spans="2:6" ht="37.5" customHeight="1">
      <c r="B2" s="35" t="s">
        <v>39</v>
      </c>
      <c r="C2" s="35"/>
      <c r="D2" s="35"/>
      <c r="E2" s="35"/>
      <c r="F2" s="5"/>
    </row>
    <row r="3" spans="2:6" ht="15.75">
      <c r="B3" s="36" t="s">
        <v>20</v>
      </c>
      <c r="C3" s="36"/>
      <c r="D3" s="36"/>
      <c r="E3" s="36"/>
      <c r="F3" s="6"/>
    </row>
    <row r="5" spans="2:5" ht="4.5" customHeight="1">
      <c r="B5" s="1"/>
      <c r="C5" s="1"/>
      <c r="D5" s="1"/>
      <c r="E5" s="1"/>
    </row>
    <row r="6" spans="2:5" ht="79.5" customHeight="1">
      <c r="B6" s="2" t="s">
        <v>21</v>
      </c>
      <c r="C6" s="2" t="s">
        <v>36</v>
      </c>
      <c r="D6" s="2" t="s">
        <v>37</v>
      </c>
      <c r="E6" s="2" t="s">
        <v>8</v>
      </c>
    </row>
    <row r="7" spans="2:5" ht="15">
      <c r="B7" s="25" t="s">
        <v>9</v>
      </c>
      <c r="C7" s="7">
        <v>32981</v>
      </c>
      <c r="D7" s="8">
        <v>22080</v>
      </c>
      <c r="E7" s="24">
        <f>SUM(C7:D7)</f>
        <v>55061</v>
      </c>
    </row>
    <row r="8" spans="2:5" ht="15">
      <c r="B8" s="26" t="s">
        <v>10</v>
      </c>
      <c r="C8" s="9">
        <v>30434</v>
      </c>
      <c r="D8" s="10">
        <v>20393</v>
      </c>
      <c r="E8" s="22">
        <f aca="true" t="shared" si="0" ref="E8:E24">SUM(C8:D8)</f>
        <v>50827</v>
      </c>
    </row>
    <row r="9" spans="2:5" ht="15">
      <c r="B9" s="27" t="s">
        <v>2</v>
      </c>
      <c r="C9" s="15">
        <v>63415</v>
      </c>
      <c r="D9" s="16">
        <v>42473</v>
      </c>
      <c r="E9" s="21">
        <f t="shared" si="0"/>
        <v>105888</v>
      </c>
    </row>
    <row r="10" spans="2:5" ht="15">
      <c r="B10" s="26" t="s">
        <v>11</v>
      </c>
      <c r="C10" s="9">
        <v>92198</v>
      </c>
      <c r="D10" s="10">
        <v>57990</v>
      </c>
      <c r="E10" s="22">
        <f t="shared" si="0"/>
        <v>150188</v>
      </c>
    </row>
    <row r="11" spans="2:5" ht="15">
      <c r="B11" s="28" t="s">
        <v>12</v>
      </c>
      <c r="C11" s="11">
        <v>70648</v>
      </c>
      <c r="D11" s="12">
        <v>45525</v>
      </c>
      <c r="E11" s="21">
        <f t="shared" si="0"/>
        <v>116173</v>
      </c>
    </row>
    <row r="12" spans="2:5" ht="15">
      <c r="B12" s="26" t="s">
        <v>13</v>
      </c>
      <c r="C12" s="9">
        <v>97901</v>
      </c>
      <c r="D12" s="10">
        <v>57628</v>
      </c>
      <c r="E12" s="22">
        <f t="shared" si="0"/>
        <v>155529</v>
      </c>
    </row>
    <row r="13" spans="2:5" ht="15">
      <c r="B13" s="28" t="s">
        <v>14</v>
      </c>
      <c r="C13" s="11">
        <v>63226</v>
      </c>
      <c r="D13" s="12">
        <v>34837</v>
      </c>
      <c r="E13" s="21">
        <f t="shared" si="0"/>
        <v>98063</v>
      </c>
    </row>
    <row r="14" spans="2:5" ht="15">
      <c r="B14" s="29" t="s">
        <v>3</v>
      </c>
      <c r="C14" s="13">
        <v>323973</v>
      </c>
      <c r="D14" s="14">
        <v>195980</v>
      </c>
      <c r="E14" s="22">
        <f t="shared" si="0"/>
        <v>519953</v>
      </c>
    </row>
    <row r="15" spans="2:5" ht="15">
      <c r="B15" s="28" t="s">
        <v>15</v>
      </c>
      <c r="C15" s="11">
        <v>76153</v>
      </c>
      <c r="D15" s="12">
        <v>45794</v>
      </c>
      <c r="E15" s="21">
        <f t="shared" si="0"/>
        <v>121947</v>
      </c>
    </row>
    <row r="16" spans="2:5" ht="15">
      <c r="B16" s="26" t="s">
        <v>16</v>
      </c>
      <c r="C16" s="9">
        <v>54089</v>
      </c>
      <c r="D16" s="10">
        <v>30636</v>
      </c>
      <c r="E16" s="22">
        <f t="shared" si="0"/>
        <v>84725</v>
      </c>
    </row>
    <row r="17" spans="2:5" ht="15">
      <c r="B17" s="28" t="s">
        <v>17</v>
      </c>
      <c r="C17" s="11">
        <v>85228</v>
      </c>
      <c r="D17" s="12">
        <v>46587</v>
      </c>
      <c r="E17" s="21">
        <f t="shared" si="0"/>
        <v>131815</v>
      </c>
    </row>
    <row r="18" spans="2:5" ht="15">
      <c r="B18" s="26" t="s">
        <v>18</v>
      </c>
      <c r="C18" s="9">
        <v>108495</v>
      </c>
      <c r="D18" s="10">
        <v>52797</v>
      </c>
      <c r="E18" s="22">
        <f t="shared" si="0"/>
        <v>161292</v>
      </c>
    </row>
    <row r="19" spans="2:5" ht="15">
      <c r="B19" s="27" t="s">
        <v>4</v>
      </c>
      <c r="C19" s="15">
        <v>323965</v>
      </c>
      <c r="D19" s="16">
        <v>175814</v>
      </c>
      <c r="E19" s="21">
        <f t="shared" si="0"/>
        <v>499779</v>
      </c>
    </row>
    <row r="20" spans="2:5" ht="32.25" customHeight="1">
      <c r="B20" s="33" t="s">
        <v>5</v>
      </c>
      <c r="C20" s="17">
        <v>711353</v>
      </c>
      <c r="D20" s="18">
        <v>414267</v>
      </c>
      <c r="E20" s="23">
        <f t="shared" si="0"/>
        <v>1125620</v>
      </c>
    </row>
    <row r="21" spans="2:5" ht="30.75" customHeight="1">
      <c r="B21" s="31" t="s">
        <v>6</v>
      </c>
      <c r="C21" s="15">
        <v>644616</v>
      </c>
      <c r="D21" s="16">
        <v>353477</v>
      </c>
      <c r="E21" s="21">
        <f t="shared" si="0"/>
        <v>998093</v>
      </c>
    </row>
    <row r="22" spans="2:5" ht="15">
      <c r="B22" s="30" t="s">
        <v>7</v>
      </c>
      <c r="C22" s="13">
        <v>1355969</v>
      </c>
      <c r="D22" s="14">
        <v>767744</v>
      </c>
      <c r="E22" s="22">
        <f t="shared" si="0"/>
        <v>2123713</v>
      </c>
    </row>
    <row r="23" spans="2:5" ht="15">
      <c r="B23" s="31" t="s">
        <v>19</v>
      </c>
      <c r="C23" s="15">
        <v>692707</v>
      </c>
      <c r="D23" s="16">
        <v>446277</v>
      </c>
      <c r="E23" s="21">
        <f t="shared" si="0"/>
        <v>1138984</v>
      </c>
    </row>
    <row r="24" spans="2:5" ht="15">
      <c r="B24" s="32" t="s">
        <v>1</v>
      </c>
      <c r="C24" s="17">
        <v>4027588</v>
      </c>
      <c r="D24" s="18">
        <v>2297788</v>
      </c>
      <c r="E24" s="23">
        <f t="shared" si="0"/>
        <v>6325376</v>
      </c>
    </row>
    <row r="26" ht="15">
      <c r="B26" s="4" t="s">
        <v>0</v>
      </c>
    </row>
    <row r="27" spans="2:6" ht="15">
      <c r="B27" s="34" t="s">
        <v>34</v>
      </c>
      <c r="C27" s="34"/>
      <c r="D27" s="34"/>
      <c r="E27" s="34"/>
      <c r="F27" s="20"/>
    </row>
    <row r="28" spans="2:6" ht="15">
      <c r="B28" s="34" t="s">
        <v>30</v>
      </c>
      <c r="C28" s="34"/>
      <c r="D28" s="34"/>
      <c r="E28" s="34"/>
      <c r="F28" s="20"/>
    </row>
    <row r="29" spans="2:6" ht="14.25" customHeight="1">
      <c r="B29" s="34" t="s">
        <v>31</v>
      </c>
      <c r="C29" s="34"/>
      <c r="D29" s="34"/>
      <c r="E29" s="34"/>
      <c r="F29" s="20"/>
    </row>
    <row r="30" spans="2:6" ht="15">
      <c r="B30" s="34" t="s">
        <v>26</v>
      </c>
      <c r="C30" s="34"/>
      <c r="D30" s="34"/>
      <c r="E30" s="34"/>
      <c r="F30" s="20"/>
    </row>
    <row r="31" spans="2:6" ht="12" customHeight="1">
      <c r="B31" s="34" t="s">
        <v>32</v>
      </c>
      <c r="C31" s="34"/>
      <c r="D31" s="34"/>
      <c r="E31" s="34"/>
      <c r="F31" s="20"/>
    </row>
    <row r="32" spans="2:6" ht="15">
      <c r="B32" s="34" t="s">
        <v>23</v>
      </c>
      <c r="C32" s="34"/>
      <c r="D32" s="34"/>
      <c r="E32" s="34"/>
      <c r="F32" s="20"/>
    </row>
    <row r="33" spans="2:6" ht="15">
      <c r="B33" s="34" t="s">
        <v>29</v>
      </c>
      <c r="C33" s="34"/>
      <c r="D33" s="34"/>
      <c r="E33" s="34"/>
      <c r="F33" s="20"/>
    </row>
    <row r="34" spans="2:6" ht="15">
      <c r="B34" s="34" t="s">
        <v>24</v>
      </c>
      <c r="C34" s="34"/>
      <c r="D34" s="34"/>
      <c r="E34" s="34"/>
      <c r="F34" s="20"/>
    </row>
    <row r="35" spans="2:6" ht="15">
      <c r="B35" s="34" t="s">
        <v>25</v>
      </c>
      <c r="C35" s="34"/>
      <c r="D35" s="34"/>
      <c r="E35" s="34"/>
      <c r="F35" s="20"/>
    </row>
    <row r="36" spans="2:6" ht="15">
      <c r="B36" s="34" t="s">
        <v>22</v>
      </c>
      <c r="C36" s="34"/>
      <c r="D36" s="34"/>
      <c r="E36" s="34"/>
      <c r="F36" s="20"/>
    </row>
    <row r="37" spans="2:6" ht="15">
      <c r="B37" s="34" t="s">
        <v>28</v>
      </c>
      <c r="C37" s="34"/>
      <c r="D37" s="34"/>
      <c r="E37" s="34"/>
      <c r="F37" s="20"/>
    </row>
    <row r="38" spans="2:6" ht="15">
      <c r="B38" s="34" t="s">
        <v>27</v>
      </c>
      <c r="C38" s="34"/>
      <c r="D38" s="34"/>
      <c r="E38" s="34"/>
      <c r="F38" s="20"/>
    </row>
    <row r="39" spans="2:6" ht="51" customHeight="1">
      <c r="B39" s="34" t="s">
        <v>35</v>
      </c>
      <c r="C39" s="37"/>
      <c r="D39" s="37"/>
      <c r="E39" s="37"/>
      <c r="F39" s="19"/>
    </row>
    <row r="40" spans="2:6" ht="38.25" customHeight="1">
      <c r="B40" s="34" t="s">
        <v>38</v>
      </c>
      <c r="C40" s="34"/>
      <c r="D40" s="34"/>
      <c r="E40" s="34"/>
      <c r="F40" s="19"/>
    </row>
    <row r="41" ht="15">
      <c r="B41" s="3"/>
    </row>
    <row r="42" spans="2:6" ht="29.25" customHeight="1">
      <c r="B42" s="34" t="s">
        <v>33</v>
      </c>
      <c r="C42" s="34"/>
      <c r="D42" s="34"/>
      <c r="E42" s="34"/>
      <c r="F42" s="20"/>
    </row>
  </sheetData>
  <sheetProtection/>
  <mergeCells count="17">
    <mergeCell ref="B27:E27"/>
    <mergeCell ref="B33:E33"/>
    <mergeCell ref="B34:E34"/>
    <mergeCell ref="B35:E35"/>
    <mergeCell ref="B36:E36"/>
    <mergeCell ref="B37:E37"/>
    <mergeCell ref="B38:E38"/>
    <mergeCell ref="B42:E42"/>
    <mergeCell ref="B2:E2"/>
    <mergeCell ref="B3:E3"/>
    <mergeCell ref="B39:E39"/>
    <mergeCell ref="B40:E40"/>
    <mergeCell ref="B28:E28"/>
    <mergeCell ref="B29:E29"/>
    <mergeCell ref="B30:E30"/>
    <mergeCell ref="B31:E31"/>
    <mergeCell ref="B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</cp:lastModifiedBy>
  <dcterms:created xsi:type="dcterms:W3CDTF">2015-06-05T18:19:34Z</dcterms:created>
  <dcterms:modified xsi:type="dcterms:W3CDTF">2021-09-23T14:09:13Z</dcterms:modified>
  <cp:category/>
  <cp:version/>
  <cp:contentType/>
  <cp:contentStatus/>
</cp:coreProperties>
</file>