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DEI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<sst xmlns="http://schemas.openxmlformats.org/spreadsheetml/2006/main" count="10" uniqueCount="10">
  <si>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 10 a 19</t>
  </si>
  <si>
    <t>Año</t>
  </si>
  <si>
    <t>Edad</t>
  </si>
  <si>
    <t xml:space="preserve">Defunciones de adolescentes según edad                </t>
  </si>
  <si>
    <t>Total 10 a 14</t>
  </si>
  <si>
    <t>Total 15 a 19</t>
  </si>
  <si>
    <t>http://www.deis.msal.gov.ar/index.php/boletines-2/</t>
  </si>
  <si>
    <t xml:space="preserve">Nota: 
</t>
  </si>
  <si>
    <r>
      <rPr>
        <b/>
        <sz val="9"/>
        <rFont val="Calibri"/>
        <family val="2"/>
      </rPr>
      <t>Fuente</t>
    </r>
    <r>
      <rPr>
        <sz val="9"/>
        <rFont val="Calibri"/>
        <family val="2"/>
      </rPr>
      <t xml:space="preserve">: Elaboración propia en base a datos del Ministerio de Salud de la Nación. Dirección de Estadísticas e Información de Salud (DEIS). Boletines de población de 10 a 19 años 2012 a 2019. </t>
    </r>
  </si>
  <si>
    <t xml:space="preserve"> 24 partidos del Conurbano Bonaerense. 2012-2019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</si>
</sst>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Times New Roman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u val="single"/>
      <sz val="9"/>
      <color indexed="3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" fontId="28" fillId="10" borderId="10" xfId="0" applyNumberFormat="1" applyFont="1" applyFill="1" applyBorder="1" applyAlignment="1">
      <alignment horizontal="left" vertical="center"/>
    </xf>
    <xf numFmtId="1" fontId="28" fillId="10" borderId="10" xfId="0" applyNumberFormat="1" applyFont="1" applyFill="1" applyBorder="1" applyAlignment="1">
      <alignment horizontal="right" vertical="center"/>
    </xf>
    <xf numFmtId="1" fontId="28" fillId="33" borderId="10" xfId="0" applyNumberFormat="1" applyFont="1" applyFill="1" applyBorder="1" applyAlignment="1">
      <alignment horizontal="left" vertical="center"/>
    </xf>
    <xf numFmtId="1" fontId="28" fillId="33" borderId="10" xfId="0" applyNumberFormat="1" applyFont="1" applyFill="1" applyBorder="1" applyAlignment="1">
      <alignment horizontal="right" vertical="center"/>
    </xf>
    <xf numFmtId="1" fontId="46" fillId="10" borderId="11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center" vertical="center" wrapText="1"/>
    </xf>
    <xf numFmtId="1" fontId="28" fillId="10" borderId="12" xfId="0" applyNumberFormat="1" applyFont="1" applyFill="1" applyBorder="1" applyAlignment="1">
      <alignment horizontal="right" vertical="center"/>
    </xf>
    <xf numFmtId="1" fontId="28" fillId="33" borderId="12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vertical="center" wrapText="1"/>
    </xf>
    <xf numFmtId="0" fontId="36" fillId="0" borderId="0" xfId="45" applyAlignment="1">
      <alignment/>
    </xf>
    <xf numFmtId="1" fontId="32" fillId="34" borderId="13" xfId="0" applyNumberFormat="1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left" vertical="center"/>
    </xf>
    <xf numFmtId="1" fontId="46" fillId="33" borderId="10" xfId="0" applyNumberFormat="1" applyFont="1" applyFill="1" applyBorder="1" applyAlignment="1">
      <alignment horizontal="right" vertical="center"/>
    </xf>
    <xf numFmtId="1" fontId="46" fillId="10" borderId="11" xfId="0" applyNumberFormat="1" applyFont="1" applyFill="1" applyBorder="1" applyAlignment="1">
      <alignment horizontal="left" vertical="center"/>
    </xf>
    <xf numFmtId="0" fontId="47" fillId="0" borderId="0" xfId="45" applyFont="1" applyAlignment="1">
      <alignment/>
    </xf>
    <xf numFmtId="180" fontId="48" fillId="0" borderId="0" xfId="0" applyNumberFormat="1" applyFont="1" applyFill="1" applyBorder="1" applyAlignment="1">
      <alignment horizontal="left" vertical="top" wrapText="1"/>
    </xf>
    <xf numFmtId="0" fontId="36" fillId="33" borderId="0" xfId="45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wrapText="1"/>
    </xf>
    <xf numFmtId="0" fontId="32" fillId="34" borderId="16" xfId="0" applyFont="1" applyFill="1" applyBorder="1" applyAlignment="1">
      <alignment horizontal="center" wrapText="1"/>
    </xf>
    <xf numFmtId="0" fontId="32" fillId="34" borderId="17" xfId="0" applyFont="1" applyFill="1" applyBorder="1" applyAlignment="1">
      <alignment horizontal="center" wrapText="1"/>
    </xf>
    <xf numFmtId="0" fontId="0" fillId="35" borderId="0" xfId="0" applyFill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180" fontId="48" fillId="0" borderId="18" xfId="0" applyNumberFormat="1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is.msal.gov.ar/index.php/boletines-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N9" sqref="N9"/>
    </sheetView>
  </sheetViews>
  <sheetFormatPr defaultColWidth="11.00390625" defaultRowHeight="15.75"/>
  <cols>
    <col min="1" max="1" width="12.25390625" style="0" customWidth="1"/>
    <col min="2" max="2" width="11.875" style="0" customWidth="1"/>
  </cols>
  <sheetData>
    <row r="1" spans="2:6" ht="15.75" customHeight="1">
      <c r="B1" s="9"/>
      <c r="C1" s="9"/>
      <c r="D1" s="9"/>
      <c r="E1" s="9"/>
      <c r="F1" s="9"/>
    </row>
    <row r="2" spans="1:10" ht="18.75" customHeight="1">
      <c r="A2" s="9"/>
      <c r="B2" s="27" t="s">
        <v>3</v>
      </c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6"/>
      <c r="B3" s="28" t="s">
        <v>9</v>
      </c>
      <c r="C3" s="28"/>
      <c r="D3" s="28"/>
      <c r="E3" s="28"/>
      <c r="F3" s="28"/>
      <c r="G3" s="28"/>
      <c r="H3" s="28"/>
      <c r="I3" s="28"/>
      <c r="J3" s="28"/>
    </row>
    <row r="4" ht="13.5" customHeight="1"/>
    <row r="5" spans="2:10" ht="3.75" customHeight="1">
      <c r="B5" s="24"/>
      <c r="C5" s="24"/>
      <c r="D5" s="24"/>
      <c r="E5" s="24"/>
      <c r="F5" s="24"/>
      <c r="G5" s="24"/>
      <c r="H5" s="24"/>
      <c r="I5" s="24"/>
      <c r="J5" s="24"/>
    </row>
    <row r="6" spans="2:10" ht="13.5" customHeight="1">
      <c r="B6" s="19" t="s">
        <v>2</v>
      </c>
      <c r="C6" s="21" t="s">
        <v>1</v>
      </c>
      <c r="D6" s="22"/>
      <c r="E6" s="22"/>
      <c r="F6" s="22"/>
      <c r="G6" s="22"/>
      <c r="H6" s="22"/>
      <c r="I6" s="22"/>
      <c r="J6" s="23"/>
    </row>
    <row r="7" spans="2:10" ht="15.75">
      <c r="B7" s="20"/>
      <c r="C7" s="11">
        <v>2012</v>
      </c>
      <c r="D7" s="11">
        <v>2013</v>
      </c>
      <c r="E7" s="11">
        <v>2014</v>
      </c>
      <c r="F7" s="11">
        <v>2015</v>
      </c>
      <c r="G7" s="11">
        <v>2016</v>
      </c>
      <c r="H7" s="11">
        <v>2017</v>
      </c>
      <c r="I7" s="11">
        <v>2018</v>
      </c>
      <c r="J7" s="11">
        <v>2019</v>
      </c>
    </row>
    <row r="8" spans="2:10" ht="15.75">
      <c r="B8" s="1">
        <v>10</v>
      </c>
      <c r="C8" s="2">
        <v>24</v>
      </c>
      <c r="D8" s="2">
        <v>37</v>
      </c>
      <c r="E8" s="2">
        <v>27</v>
      </c>
      <c r="F8" s="7">
        <v>16</v>
      </c>
      <c r="G8" s="7">
        <v>40</v>
      </c>
      <c r="H8" s="7">
        <v>31</v>
      </c>
      <c r="I8" s="7">
        <v>22</v>
      </c>
      <c r="J8" s="7">
        <v>21</v>
      </c>
    </row>
    <row r="9" spans="2:10" ht="15.75">
      <c r="B9" s="3">
        <v>11</v>
      </c>
      <c r="C9" s="4">
        <v>27</v>
      </c>
      <c r="D9" s="4">
        <v>31</v>
      </c>
      <c r="E9" s="4">
        <v>26</v>
      </c>
      <c r="F9" s="8">
        <v>28</v>
      </c>
      <c r="G9" s="8">
        <v>36</v>
      </c>
      <c r="H9" s="8">
        <v>27</v>
      </c>
      <c r="I9" s="8">
        <v>27</v>
      </c>
      <c r="J9" s="8">
        <v>27</v>
      </c>
    </row>
    <row r="10" spans="2:10" ht="15.75">
      <c r="B10" s="1">
        <v>12</v>
      </c>
      <c r="C10" s="2">
        <v>52</v>
      </c>
      <c r="D10" s="2">
        <v>33</v>
      </c>
      <c r="E10" s="2">
        <v>38</v>
      </c>
      <c r="F10" s="7">
        <v>33</v>
      </c>
      <c r="G10" s="7">
        <v>33</v>
      </c>
      <c r="H10" s="7">
        <v>38</v>
      </c>
      <c r="I10" s="7">
        <v>25</v>
      </c>
      <c r="J10" s="7">
        <v>43</v>
      </c>
    </row>
    <row r="11" spans="2:10" ht="15.75">
      <c r="B11" s="3">
        <v>13</v>
      </c>
      <c r="C11" s="4">
        <v>39</v>
      </c>
      <c r="D11" s="4">
        <v>40</v>
      </c>
      <c r="E11" s="4">
        <v>32</v>
      </c>
      <c r="F11" s="8">
        <v>53</v>
      </c>
      <c r="G11" s="8">
        <v>40</v>
      </c>
      <c r="H11" s="8">
        <v>32</v>
      </c>
      <c r="I11" s="8">
        <v>30</v>
      </c>
      <c r="J11" s="8">
        <v>43</v>
      </c>
    </row>
    <row r="12" spans="2:10" ht="15.75">
      <c r="B12" s="1">
        <v>14</v>
      </c>
      <c r="C12" s="2">
        <v>55</v>
      </c>
      <c r="D12" s="2">
        <v>62</v>
      </c>
      <c r="E12" s="2">
        <v>72</v>
      </c>
      <c r="F12" s="7">
        <v>54</v>
      </c>
      <c r="G12" s="7">
        <v>35</v>
      </c>
      <c r="H12" s="7">
        <v>51</v>
      </c>
      <c r="I12" s="7">
        <v>44</v>
      </c>
      <c r="J12" s="7">
        <v>57</v>
      </c>
    </row>
    <row r="13" spans="2:10" ht="15.75">
      <c r="B13" s="12" t="s">
        <v>4</v>
      </c>
      <c r="C13" s="13">
        <f aca="true" t="shared" si="0" ref="C13:J13">SUM(C8:C12)</f>
        <v>197</v>
      </c>
      <c r="D13" s="13">
        <f t="shared" si="0"/>
        <v>203</v>
      </c>
      <c r="E13" s="13">
        <f t="shared" si="0"/>
        <v>195</v>
      </c>
      <c r="F13" s="13">
        <f t="shared" si="0"/>
        <v>184</v>
      </c>
      <c r="G13" s="13">
        <f t="shared" si="0"/>
        <v>184</v>
      </c>
      <c r="H13" s="13">
        <f t="shared" si="0"/>
        <v>179</v>
      </c>
      <c r="I13" s="13">
        <f>SUM(I8:I12)</f>
        <v>148</v>
      </c>
      <c r="J13" s="13">
        <f t="shared" si="0"/>
        <v>191</v>
      </c>
    </row>
    <row r="14" spans="2:10" ht="15.75">
      <c r="B14" s="1">
        <v>15</v>
      </c>
      <c r="C14" s="2">
        <v>84</v>
      </c>
      <c r="D14" s="2">
        <v>73</v>
      </c>
      <c r="E14" s="2">
        <v>76</v>
      </c>
      <c r="F14" s="7">
        <v>78</v>
      </c>
      <c r="G14" s="7">
        <v>65</v>
      </c>
      <c r="H14" s="7">
        <v>60</v>
      </c>
      <c r="I14" s="7">
        <v>61</v>
      </c>
      <c r="J14" s="7">
        <v>61</v>
      </c>
    </row>
    <row r="15" spans="2:10" ht="15.75">
      <c r="B15" s="3">
        <v>16</v>
      </c>
      <c r="C15" s="4">
        <v>114</v>
      </c>
      <c r="D15" s="4">
        <v>105</v>
      </c>
      <c r="E15" s="4">
        <v>107</v>
      </c>
      <c r="F15" s="8">
        <v>85</v>
      </c>
      <c r="G15" s="8">
        <v>100</v>
      </c>
      <c r="H15" s="8">
        <v>79</v>
      </c>
      <c r="I15" s="8">
        <v>87</v>
      </c>
      <c r="J15" s="8">
        <v>78</v>
      </c>
    </row>
    <row r="16" spans="2:10" ht="15.75">
      <c r="B16" s="1">
        <v>17</v>
      </c>
      <c r="C16" s="2">
        <v>153</v>
      </c>
      <c r="D16" s="2">
        <v>148</v>
      </c>
      <c r="E16" s="2">
        <v>127</v>
      </c>
      <c r="F16" s="7">
        <v>106</v>
      </c>
      <c r="G16" s="7">
        <v>102</v>
      </c>
      <c r="H16" s="7">
        <v>106</v>
      </c>
      <c r="I16" s="7">
        <v>103</v>
      </c>
      <c r="J16" s="7">
        <v>95</v>
      </c>
    </row>
    <row r="17" spans="2:10" ht="15.75">
      <c r="B17" s="3">
        <v>18</v>
      </c>
      <c r="C17" s="4">
        <v>158</v>
      </c>
      <c r="D17" s="4">
        <v>171</v>
      </c>
      <c r="E17" s="4">
        <v>150</v>
      </c>
      <c r="F17" s="8">
        <v>148</v>
      </c>
      <c r="G17" s="8">
        <v>149</v>
      </c>
      <c r="H17" s="8">
        <v>126</v>
      </c>
      <c r="I17" s="8">
        <v>124</v>
      </c>
      <c r="J17" s="8">
        <v>115</v>
      </c>
    </row>
    <row r="18" spans="2:10" ht="15.75">
      <c r="B18" s="1">
        <v>19</v>
      </c>
      <c r="C18" s="2">
        <v>175</v>
      </c>
      <c r="D18" s="2">
        <v>168</v>
      </c>
      <c r="E18" s="2">
        <v>196</v>
      </c>
      <c r="F18" s="7">
        <v>153</v>
      </c>
      <c r="G18" s="7">
        <v>160</v>
      </c>
      <c r="H18" s="7">
        <v>149</v>
      </c>
      <c r="I18" s="7">
        <v>120</v>
      </c>
      <c r="J18" s="7">
        <v>122</v>
      </c>
    </row>
    <row r="19" spans="2:10" ht="15.75">
      <c r="B19" s="12" t="s">
        <v>5</v>
      </c>
      <c r="C19" s="13">
        <f aca="true" t="shared" si="1" ref="C19:J19">SUM(C14:C18)</f>
        <v>684</v>
      </c>
      <c r="D19" s="13">
        <f t="shared" si="1"/>
        <v>665</v>
      </c>
      <c r="E19" s="13">
        <f t="shared" si="1"/>
        <v>656</v>
      </c>
      <c r="F19" s="13">
        <f t="shared" si="1"/>
        <v>570</v>
      </c>
      <c r="G19" s="13">
        <f t="shared" si="1"/>
        <v>576</v>
      </c>
      <c r="H19" s="13">
        <f t="shared" si="1"/>
        <v>520</v>
      </c>
      <c r="I19" s="13">
        <f>SUM(I14:I18)</f>
        <v>495</v>
      </c>
      <c r="J19" s="13">
        <f t="shared" si="1"/>
        <v>471</v>
      </c>
    </row>
    <row r="20" spans="2:10" ht="15.75" customHeight="1">
      <c r="B20" s="14" t="s">
        <v>0</v>
      </c>
      <c r="C20" s="5">
        <f aca="true" t="shared" si="2" ref="C20:J20">SUM(C13,C19)</f>
        <v>881</v>
      </c>
      <c r="D20" s="5">
        <f t="shared" si="2"/>
        <v>868</v>
      </c>
      <c r="E20" s="5">
        <f t="shared" si="2"/>
        <v>851</v>
      </c>
      <c r="F20" s="5">
        <f t="shared" si="2"/>
        <v>754</v>
      </c>
      <c r="G20" s="5">
        <f t="shared" si="2"/>
        <v>760</v>
      </c>
      <c r="H20" s="5">
        <f t="shared" si="2"/>
        <v>699</v>
      </c>
      <c r="I20" s="5">
        <f>SUM(I13,I19)</f>
        <v>643</v>
      </c>
      <c r="J20" s="5">
        <f t="shared" si="2"/>
        <v>662</v>
      </c>
    </row>
    <row r="21" spans="2:9" ht="27.75" customHeight="1">
      <c r="B21" s="26" t="s">
        <v>7</v>
      </c>
      <c r="C21" s="26"/>
      <c r="D21" s="26"/>
      <c r="E21" s="26"/>
      <c r="F21" s="26"/>
      <c r="G21" s="26"/>
      <c r="H21" s="26"/>
      <c r="I21" s="16"/>
    </row>
    <row r="22" spans="2:10" ht="15.75" customHeight="1">
      <c r="B22" s="25" t="s">
        <v>8</v>
      </c>
      <c r="C22" s="25"/>
      <c r="D22" s="25"/>
      <c r="E22" s="25"/>
      <c r="F22" s="25"/>
      <c r="G22" s="25"/>
      <c r="H22" s="25"/>
      <c r="I22" s="25"/>
      <c r="J22" s="25"/>
    </row>
    <row r="23" spans="2:10" ht="13.5" customHeight="1">
      <c r="B23" s="25"/>
      <c r="C23" s="25"/>
      <c r="D23" s="25"/>
      <c r="E23" s="25"/>
      <c r="F23" s="25"/>
      <c r="G23" s="25"/>
      <c r="H23" s="25"/>
      <c r="I23" s="25"/>
      <c r="J23" s="25"/>
    </row>
    <row r="24" spans="2:10" ht="6" customHeight="1">
      <c r="B24" s="25"/>
      <c r="C24" s="25"/>
      <c r="D24" s="25"/>
      <c r="E24" s="25"/>
      <c r="F24" s="25"/>
      <c r="G24" s="25"/>
      <c r="H24" s="25"/>
      <c r="I24" s="25"/>
      <c r="J24" s="25"/>
    </row>
    <row r="25" ht="15.75">
      <c r="B25" s="15" t="s">
        <v>6</v>
      </c>
    </row>
    <row r="26" ht="15.75">
      <c r="B26" s="10"/>
    </row>
    <row r="27" spans="2:16" ht="15.7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ht="15.75">
      <c r="B28" s="10"/>
    </row>
  </sheetData>
  <sheetProtection/>
  <mergeCells count="8">
    <mergeCell ref="B2:J2"/>
    <mergeCell ref="B3:J3"/>
    <mergeCell ref="B27:P27"/>
    <mergeCell ref="B6:B7"/>
    <mergeCell ref="C6:J6"/>
    <mergeCell ref="B5:J5"/>
    <mergeCell ref="B22:J24"/>
    <mergeCell ref="B21:H21"/>
  </mergeCells>
  <hyperlinks>
    <hyperlink ref="B25" r:id="rId1" display="http://www.deis.msal.gov.ar/index.php/boletines-2/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De Paula</dc:creator>
  <cp:keywords/>
  <dc:description/>
  <cp:lastModifiedBy>Georg</cp:lastModifiedBy>
  <cp:lastPrinted>2021-09-23T00:25:37Z</cp:lastPrinted>
  <dcterms:created xsi:type="dcterms:W3CDTF">2016-11-03T15:11:27Z</dcterms:created>
  <dcterms:modified xsi:type="dcterms:W3CDTF">2021-09-23T00:25:58Z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