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925" activeTab="0"/>
  </bookViews>
  <sheets>
    <sheet name="VAB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<sst xmlns="http://schemas.openxmlformats.org/spreadsheetml/2006/main" count="70" uniqueCount="70">
  <si>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</si>
  <si>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</si>
  <si>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</si>
  <si>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</si>
  <si>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</si>
  <si>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</si>
  <si>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</si>
  <si>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</si>
  <si>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</si>
  <si>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</si>
  <si>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</si>
  <si>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</si>
  <si>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</si>
  <si>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</si>
  <si>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</si>
  <si>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</si>
  <si>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</si>
  <si>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</si>
  <si>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</si>
  <si>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</si>
  <si>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</si>
  <si>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Vicente López</t>
  </si>
  <si>
    <t>Producción de Bienes</t>
  </si>
  <si>
    <t>Producción de Servicios</t>
  </si>
  <si>
    <t>Municipio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</si>
  <si>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</si>
  <si>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</si>
  <si>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</si>
  <si>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</si>
  <si>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</si>
  <si>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</si>
  <si>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</si>
  <si>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</si>
  <si>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</si>
  <si>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</si>
  <si>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</si>
  <si>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</si>
  <si>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</si>
  <si>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</si>
  <si>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</si>
  <si>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</si>
  <si>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Hurlingham</t>
  </si>
  <si>
    <t>Sectores productores de bienes</t>
  </si>
  <si>
    <t>Sectores productores de servicios</t>
  </si>
  <si>
    <t>Total 24 partidos</t>
  </si>
  <si>
    <t>Notas:</t>
  </si>
  <si>
    <t>A. Agricultura, ganadería, caza y silvicultura</t>
  </si>
  <si>
    <t>B. Pesca y servicios conexos</t>
  </si>
  <si>
    <t>C. Explotación de minas y canteras</t>
  </si>
  <si>
    <t>D. Industria Manufacturera</t>
  </si>
  <si>
    <t>E. Electricidad, gas y agua</t>
  </si>
  <si>
    <t>F. Construcción</t>
  </si>
  <si>
    <t>G. Comercio al por mayor, al por menor, y reparaciones</t>
  </si>
  <si>
    <t>H. Servicios de hotelería y restaurantes</t>
  </si>
  <si>
    <t>I. Servicio de transporte, de almacenamiento y de comunicaciones</t>
  </si>
  <si>
    <t>J. Intermediación financiera y otros servicios financieros</t>
  </si>
  <si>
    <t>K. Servicios inmobiliarios, empresariales  y de alquiler</t>
  </si>
  <si>
    <t>L. Administración pública, defensa y seguridad social obligatoria</t>
  </si>
  <si>
    <t>M. Enseñanza</t>
  </si>
  <si>
    <t>N. Servicios sociales y de salud</t>
  </si>
  <si>
    <t>O. Servicios comunitarios, sociales y personales n.c.p.</t>
  </si>
  <si>
    <t>P. Hogares privados con servicio doméstico</t>
  </si>
  <si>
    <t>Tres de Febrero</t>
  </si>
  <si>
    <t>El precio de productor es el percibido por el productor pero incluyendo los impuestos sobre los productos. Registra el valor del producto a la salida del Establecimiento, excluyendo por lo tanto los márgenes de transporte y comercialización, así como el impuesto al valor agregado (IVA).</t>
  </si>
  <si>
    <t>http://www.estadistica.ec.gba.gov.ar/dpe/images/pbgdesagrmuni.pdf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</si>
  <si>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Dirección Provincial de Estadística. Ministerio de Economía de la Provincia de Buenos Aires.</t>
    </r>
  </si>
  <si>
    <t>Valor Agregado Bruto: es la diferencia entre el valor de la producción total y el de los bienes y servicios que representan el consumo intermedio. Así, los bienes y servicios utilizados en el proceso productivo, al ser transformados, adquieren un valor superior; a esta diferencia en el valor se le llama Valor Agregado Bruto.</t>
  </si>
  <si>
    <t>Valor Agregado Bruto: Participación de cada municipio en el  total provincial por sector de actividad económica</t>
  </si>
  <si>
    <t>24 partidos del Conurbano Bonaerense. En miles de pesos, a precios del productor. Año 2003</t>
  </si>
  <si>
    <t>Total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</si>
</sst>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0.0%"/>
    <numFmt numFmtId="181" formatCode="#,##0_ ;\-#,##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9"/>
      <name val="Calibri"/>
      <family val="2"/>
    </font>
    <font>
      <u val="single"/>
      <sz val="9"/>
      <color indexed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180" fontId="26" fillId="0" borderId="10" xfId="54" applyNumberFormat="1" applyFont="1" applyFill="1" applyBorder="1" applyAlignment="1">
      <alignment/>
    </xf>
    <xf numFmtId="181" fontId="26" fillId="0" borderId="10" xfId="48" applyNumberFormat="1" applyFont="1" applyFill="1" applyBorder="1" applyAlignment="1">
      <alignment horizontal="right"/>
    </xf>
    <xf numFmtId="181" fontId="26" fillId="0" borderId="0" xfId="48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48" fillId="0" borderId="0" xfId="46" applyFont="1" applyAlignment="1">
      <alignment/>
    </xf>
    <xf numFmtId="0" fontId="6" fillId="0" borderId="0" xfId="0" applyFont="1" applyAlignment="1">
      <alignment horizontal="justify" wrapText="1"/>
    </xf>
    <xf numFmtId="181" fontId="29" fillId="0" borderId="11" xfId="48" applyNumberFormat="1" applyFont="1" applyFill="1" applyBorder="1" applyAlignment="1">
      <alignment horizontal="right"/>
    </xf>
    <xf numFmtId="180" fontId="7" fillId="0" borderId="0" xfId="54" applyNumberFormat="1" applyFont="1" applyFill="1" applyBorder="1" applyAlignment="1">
      <alignment/>
    </xf>
    <xf numFmtId="180" fontId="26" fillId="34" borderId="10" xfId="54" applyNumberFormat="1" applyFont="1" applyFill="1" applyBorder="1" applyAlignment="1">
      <alignment/>
    </xf>
    <xf numFmtId="181" fontId="26" fillId="34" borderId="10" xfId="48" applyNumberFormat="1" applyFont="1" applyFill="1" applyBorder="1" applyAlignment="1">
      <alignment horizontal="right"/>
    </xf>
    <xf numFmtId="181" fontId="26" fillId="34" borderId="0" xfId="48" applyNumberFormat="1" applyFont="1" applyFill="1" applyBorder="1" applyAlignment="1">
      <alignment horizontal="right"/>
    </xf>
    <xf numFmtId="181" fontId="29" fillId="34" borderId="11" xfId="48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80" fontId="26" fillId="34" borderId="12" xfId="54" applyNumberFormat="1" applyFont="1" applyFill="1" applyBorder="1" applyAlignment="1">
      <alignment/>
    </xf>
    <xf numFmtId="181" fontId="26" fillId="34" borderId="12" xfId="48" applyNumberFormat="1" applyFont="1" applyFill="1" applyBorder="1" applyAlignment="1">
      <alignment horizontal="right"/>
    </xf>
    <xf numFmtId="181" fontId="26" fillId="34" borderId="13" xfId="48" applyNumberFormat="1" applyFont="1" applyFill="1" applyBorder="1" applyAlignment="1">
      <alignment horizontal="right"/>
    </xf>
    <xf numFmtId="181" fontId="29" fillId="34" borderId="14" xfId="48" applyNumberFormat="1" applyFont="1" applyFill="1" applyBorder="1" applyAlignment="1">
      <alignment horizontal="right"/>
    </xf>
    <xf numFmtId="180" fontId="29" fillId="34" borderId="15" xfId="54" applyNumberFormat="1" applyFont="1" applyFill="1" applyBorder="1" applyAlignment="1">
      <alignment/>
    </xf>
    <xf numFmtId="181" fontId="29" fillId="34" borderId="15" xfId="48" applyNumberFormat="1" applyFont="1" applyFill="1" applyBorder="1" applyAlignment="1">
      <alignment horizontal="right"/>
    </xf>
    <xf numFmtId="181" fontId="29" fillId="34" borderId="16" xfId="48" applyNumberFormat="1" applyFont="1" applyFill="1" applyBorder="1" applyAlignment="1">
      <alignment horizontal="right"/>
    </xf>
    <xf numFmtId="181" fontId="29" fillId="34" borderId="17" xfId="48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6" borderId="12" xfId="0" applyNumberFormat="1" applyFont="1" applyFill="1" applyBorder="1" applyAlignment="1">
      <alignment horizontal="center" vertical="center"/>
    </xf>
    <xf numFmtId="0" fontId="1" fillId="36" borderId="13" xfId="0" applyNumberFormat="1" applyFont="1" applyFill="1" applyBorder="1" applyAlignment="1">
      <alignment horizontal="center" vertical="center"/>
    </xf>
    <xf numFmtId="0" fontId="1" fillId="36" borderId="14" xfId="0" applyNumberFormat="1" applyFont="1" applyFill="1" applyBorder="1" applyAlignment="1">
      <alignment horizontal="center" vertical="center"/>
    </xf>
    <xf numFmtId="0" fontId="1" fillId="36" borderId="11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adistica.ec.gba.gov.ar/dpe/images/pbgdesagrmun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8"/>
  <sheetViews>
    <sheetView showGridLines="0" tabSelected="1" zoomScalePageLayoutView="0" workbookViewId="0" topLeftCell="B1">
      <selection activeCell="B4" sqref="B4:S4"/>
    </sheetView>
  </sheetViews>
  <sheetFormatPr defaultColWidth="11.421875" defaultRowHeight="12.75"/>
  <cols>
    <col min="2" max="2" width="18.7109375" style="0" customWidth="1"/>
  </cols>
  <sheetData>
    <row r="1" ht="15">
      <c r="B1" s="2"/>
    </row>
    <row r="3" spans="2:19" ht="18.75">
      <c r="B3" s="37" t="s">
        <v>67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5.75">
      <c r="B4" s="38" t="s">
        <v>68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ht="15">
      <c r="B5" s="1"/>
    </row>
    <row r="6" spans="2:19" ht="3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2:19" ht="15">
      <c r="B7" s="43" t="s">
        <v>24</v>
      </c>
      <c r="C7" s="39" t="s">
        <v>22</v>
      </c>
      <c r="D7" s="40"/>
      <c r="E7" s="40"/>
      <c r="F7" s="40"/>
      <c r="G7" s="40"/>
      <c r="H7" s="40"/>
      <c r="I7" s="39" t="s">
        <v>23</v>
      </c>
      <c r="J7" s="40"/>
      <c r="K7" s="40"/>
      <c r="L7" s="40"/>
      <c r="M7" s="40"/>
      <c r="N7" s="40"/>
      <c r="O7" s="40"/>
      <c r="P7" s="40"/>
      <c r="Q7" s="40"/>
      <c r="R7" s="40"/>
      <c r="S7" s="41" t="s">
        <v>69</v>
      </c>
    </row>
    <row r="8" spans="2:19" ht="15">
      <c r="B8" s="44"/>
      <c r="C8" s="32" t="s">
        <v>25</v>
      </c>
      <c r="D8" s="33" t="s">
        <v>26</v>
      </c>
      <c r="E8" s="33" t="s">
        <v>27</v>
      </c>
      <c r="F8" s="33" t="s">
        <v>28</v>
      </c>
      <c r="G8" s="34" t="s">
        <v>29</v>
      </c>
      <c r="H8" s="34" t="s">
        <v>30</v>
      </c>
      <c r="I8" s="32" t="s">
        <v>31</v>
      </c>
      <c r="J8" s="33" t="s">
        <v>32</v>
      </c>
      <c r="K8" s="33" t="s">
        <v>33</v>
      </c>
      <c r="L8" s="33" t="s">
        <v>34</v>
      </c>
      <c r="M8" s="33" t="s">
        <v>35</v>
      </c>
      <c r="N8" s="33" t="s">
        <v>36</v>
      </c>
      <c r="O8" s="33" t="s">
        <v>37</v>
      </c>
      <c r="P8" s="34" t="s">
        <v>38</v>
      </c>
      <c r="Q8" s="34" t="s">
        <v>39</v>
      </c>
      <c r="R8" s="34" t="s">
        <v>40</v>
      </c>
      <c r="S8" s="42"/>
    </row>
    <row r="9" spans="2:19" ht="15">
      <c r="B9" s="23" t="s">
        <v>0</v>
      </c>
      <c r="C9" s="24">
        <v>446.0137084547076</v>
      </c>
      <c r="D9" s="25">
        <v>105.01828088988839</v>
      </c>
      <c r="E9" s="25">
        <v>3648.7847650439912</v>
      </c>
      <c r="F9" s="25">
        <v>605821.3002844075</v>
      </c>
      <c r="G9" s="25">
        <v>45936.17393145312</v>
      </c>
      <c r="H9" s="25">
        <v>88249.30443070534</v>
      </c>
      <c r="I9" s="24">
        <v>341235.41340939904</v>
      </c>
      <c r="J9" s="25">
        <v>86274.36134971218</v>
      </c>
      <c r="K9" s="25">
        <v>358732.91581843985</v>
      </c>
      <c r="L9" s="25">
        <v>61045.10423321405</v>
      </c>
      <c r="M9" s="25">
        <v>509020.7877641518</v>
      </c>
      <c r="N9" s="25">
        <v>52360.73283350407</v>
      </c>
      <c r="O9" s="25">
        <v>115963.58080889672</v>
      </c>
      <c r="P9" s="25">
        <v>67368.4694924095</v>
      </c>
      <c r="Q9" s="25">
        <v>95362.91231885833</v>
      </c>
      <c r="R9" s="25">
        <v>49602.80928546365</v>
      </c>
      <c r="S9" s="26">
        <v>2481173.682715004</v>
      </c>
    </row>
    <row r="10" spans="2:19" ht="15">
      <c r="B10" s="8" t="s">
        <v>1</v>
      </c>
      <c r="C10" s="9">
        <v>1043.6860813114245</v>
      </c>
      <c r="D10" s="10">
        <v>127.52219822343588</v>
      </c>
      <c r="E10" s="10">
        <v>482.4839358735857</v>
      </c>
      <c r="F10" s="10">
        <v>2270059.7041625874</v>
      </c>
      <c r="G10" s="10">
        <v>196951.8623458858</v>
      </c>
      <c r="H10" s="10">
        <v>104381.32160783137</v>
      </c>
      <c r="I10" s="9">
        <v>247124.13911842354</v>
      </c>
      <c r="J10" s="10">
        <v>35231.042387800306</v>
      </c>
      <c r="K10" s="10">
        <v>378471.7254767809</v>
      </c>
      <c r="L10" s="10">
        <v>91671.53231050367</v>
      </c>
      <c r="M10" s="10">
        <v>392755.82963511476</v>
      </c>
      <c r="N10" s="10">
        <v>66434.46124953302</v>
      </c>
      <c r="O10" s="10">
        <v>105299.6847653777</v>
      </c>
      <c r="P10" s="10">
        <v>104155.43463518724</v>
      </c>
      <c r="Q10" s="10">
        <v>112480.03793538245</v>
      </c>
      <c r="R10" s="10">
        <v>19574.738256911674</v>
      </c>
      <c r="S10" s="16">
        <v>4126245.206102729</v>
      </c>
    </row>
    <row r="11" spans="2:19" ht="15">
      <c r="B11" s="18" t="s">
        <v>2</v>
      </c>
      <c r="C11" s="19">
        <v>10521.708290993056</v>
      </c>
      <c r="D11" s="20">
        <v>127.52219822343588</v>
      </c>
      <c r="E11" s="20">
        <v>0</v>
      </c>
      <c r="F11" s="20">
        <v>683071.8415566387</v>
      </c>
      <c r="G11" s="20">
        <v>49482.24845157932</v>
      </c>
      <c r="H11" s="20">
        <v>81470.14089554155</v>
      </c>
      <c r="I11" s="19">
        <v>179323.9618135904</v>
      </c>
      <c r="J11" s="20">
        <v>49453.36490346271</v>
      </c>
      <c r="K11" s="20">
        <v>213992.48977177966</v>
      </c>
      <c r="L11" s="20">
        <v>33148.060435026186</v>
      </c>
      <c r="M11" s="20">
        <v>291681.18036738626</v>
      </c>
      <c r="N11" s="20">
        <v>71990.85688947131</v>
      </c>
      <c r="O11" s="20">
        <v>82955.63548716762</v>
      </c>
      <c r="P11" s="20">
        <v>43409.38472291574</v>
      </c>
      <c r="Q11" s="20">
        <v>43745.9538932113</v>
      </c>
      <c r="R11" s="20">
        <v>24084.919619719567</v>
      </c>
      <c r="S11" s="21">
        <v>1858459.2692967067</v>
      </c>
    </row>
    <row r="12" spans="2:19" ht="15">
      <c r="B12" s="8" t="s">
        <v>3</v>
      </c>
      <c r="C12" s="9">
        <v>1520.5839152032584</v>
      </c>
      <c r="D12" s="10">
        <v>26.254570222472097</v>
      </c>
      <c r="E12" s="10">
        <v>0</v>
      </c>
      <c r="F12" s="10">
        <v>787600.0056123054</v>
      </c>
      <c r="G12" s="10">
        <v>31801.274631230226</v>
      </c>
      <c r="H12" s="10">
        <v>57465.30672935214</v>
      </c>
      <c r="I12" s="9">
        <v>270825.9117247139</v>
      </c>
      <c r="J12" s="10">
        <v>24076.80121639398</v>
      </c>
      <c r="K12" s="10">
        <v>194503.27989319712</v>
      </c>
      <c r="L12" s="10">
        <v>30438.50597135445</v>
      </c>
      <c r="M12" s="10">
        <v>267471.97826313897</v>
      </c>
      <c r="N12" s="10">
        <v>17903.545506927432</v>
      </c>
      <c r="O12" s="10">
        <v>73268.37979833099</v>
      </c>
      <c r="P12" s="10">
        <v>21359.304412629495</v>
      </c>
      <c r="Q12" s="10">
        <v>45803.38942660831</v>
      </c>
      <c r="R12" s="10">
        <v>25223.94709220059</v>
      </c>
      <c r="S12" s="16">
        <v>1849288.4687638087</v>
      </c>
    </row>
    <row r="13" spans="2:19" ht="15">
      <c r="B13" s="18" t="s">
        <v>4</v>
      </c>
      <c r="C13" s="19">
        <v>2233.0394626107086</v>
      </c>
      <c r="D13" s="20">
        <v>15.002611555698339</v>
      </c>
      <c r="E13" s="20">
        <v>709.2492702885927</v>
      </c>
      <c r="F13" s="20">
        <v>388314.15182876267</v>
      </c>
      <c r="G13" s="20">
        <v>26292.771726837636</v>
      </c>
      <c r="H13" s="20">
        <v>25789.494655502567</v>
      </c>
      <c r="I13" s="19">
        <v>71354.09120794701</v>
      </c>
      <c r="J13" s="20">
        <v>37064.83820656421</v>
      </c>
      <c r="K13" s="20">
        <v>135004.01665378036</v>
      </c>
      <c r="L13" s="20">
        <v>6401.7196614802315</v>
      </c>
      <c r="M13" s="20">
        <v>142930.6756394362</v>
      </c>
      <c r="N13" s="20">
        <v>49421.21683399305</v>
      </c>
      <c r="O13" s="20">
        <v>36816.0050699158</v>
      </c>
      <c r="P13" s="20">
        <v>12677.442855603384</v>
      </c>
      <c r="Q13" s="20">
        <v>16826.27936965766</v>
      </c>
      <c r="R13" s="20">
        <v>12497.15222830987</v>
      </c>
      <c r="S13" s="21">
        <v>964347.1472822457</v>
      </c>
    </row>
    <row r="14" spans="2:19" ht="15">
      <c r="B14" s="8" t="s">
        <v>5</v>
      </c>
      <c r="C14" s="9">
        <v>10473.611590654224</v>
      </c>
      <c r="D14" s="10">
        <v>71.26240488956711</v>
      </c>
      <c r="E14" s="10">
        <v>88.57078164204226</v>
      </c>
      <c r="F14" s="10">
        <v>372519.6653604286</v>
      </c>
      <c r="G14" s="10">
        <v>30076.632678340502</v>
      </c>
      <c r="H14" s="10">
        <v>47378.31263347313</v>
      </c>
      <c r="I14" s="9">
        <v>192962.74434040827</v>
      </c>
      <c r="J14" s="10">
        <v>87597.63146260873</v>
      </c>
      <c r="K14" s="10">
        <v>226602.29542065776</v>
      </c>
      <c r="L14" s="10">
        <v>16950.38152406176</v>
      </c>
      <c r="M14" s="10">
        <v>337230.0419953554</v>
      </c>
      <c r="N14" s="10">
        <v>41285.08190812012</v>
      </c>
      <c r="O14" s="10">
        <v>89736.95467272123</v>
      </c>
      <c r="P14" s="10">
        <v>39470.75320033609</v>
      </c>
      <c r="Q14" s="10">
        <v>50853.746372177135</v>
      </c>
      <c r="R14" s="10">
        <v>34460.173895262385</v>
      </c>
      <c r="S14" s="16">
        <v>1577757.860241137</v>
      </c>
    </row>
    <row r="15" spans="2:19" ht="15">
      <c r="B15" s="18" t="s">
        <v>6</v>
      </c>
      <c r="C15" s="19">
        <v>5.499789283584297</v>
      </c>
      <c r="D15" s="20">
        <v>63.76109911171794</v>
      </c>
      <c r="E15" s="20">
        <v>941.8162256469012</v>
      </c>
      <c r="F15" s="20">
        <v>3745314.145932661</v>
      </c>
      <c r="G15" s="20">
        <v>97943.69239522736</v>
      </c>
      <c r="H15" s="20">
        <v>57938.52442643986</v>
      </c>
      <c r="I15" s="19">
        <v>389297.55414460157</v>
      </c>
      <c r="J15" s="20">
        <v>37190.7786796342</v>
      </c>
      <c r="K15" s="20">
        <v>331434.5674294048</v>
      </c>
      <c r="L15" s="20">
        <v>62956.13057415537</v>
      </c>
      <c r="M15" s="20">
        <v>467474.822434565</v>
      </c>
      <c r="N15" s="20">
        <v>96336.33506058097</v>
      </c>
      <c r="O15" s="20">
        <v>110484.84288990733</v>
      </c>
      <c r="P15" s="20">
        <v>108781.8331117133</v>
      </c>
      <c r="Q15" s="20">
        <v>94079.03475808952</v>
      </c>
      <c r="R15" s="20">
        <v>33142.0251670283</v>
      </c>
      <c r="S15" s="21">
        <v>5633385.364118052</v>
      </c>
    </row>
    <row r="16" spans="2:19" ht="15">
      <c r="B16" s="8" t="s">
        <v>41</v>
      </c>
      <c r="C16" s="9">
        <v>0</v>
      </c>
      <c r="D16" s="10">
        <v>33.755876000321265</v>
      </c>
      <c r="E16" s="10">
        <v>0</v>
      </c>
      <c r="F16" s="10">
        <v>340869.15511261433</v>
      </c>
      <c r="G16" s="10">
        <v>25211.932401963993</v>
      </c>
      <c r="H16" s="10">
        <v>30993.039698347187</v>
      </c>
      <c r="I16" s="9">
        <v>85919.07566321564</v>
      </c>
      <c r="J16" s="10">
        <v>16171.676639370336</v>
      </c>
      <c r="K16" s="10">
        <v>89214.03861838325</v>
      </c>
      <c r="L16" s="10">
        <v>28366.62301509673</v>
      </c>
      <c r="M16" s="10">
        <v>210707.89753334178</v>
      </c>
      <c r="N16" s="10">
        <v>19266.063131736337</v>
      </c>
      <c r="O16" s="10">
        <v>56220.70140839744</v>
      </c>
      <c r="P16" s="10">
        <v>25692.571859978085</v>
      </c>
      <c r="Q16" s="10">
        <v>40750.144680780715</v>
      </c>
      <c r="R16" s="10">
        <v>16194.398661161556</v>
      </c>
      <c r="S16" s="16">
        <v>985611.0743003878</v>
      </c>
    </row>
    <row r="17" spans="2:19" ht="15">
      <c r="B17" s="18" t="s">
        <v>7</v>
      </c>
      <c r="C17" s="19">
        <v>25.13927016300511</v>
      </c>
      <c r="D17" s="20">
        <v>18.75326444462292</v>
      </c>
      <c r="E17" s="20">
        <v>0</v>
      </c>
      <c r="F17" s="20">
        <v>104442.59336338134</v>
      </c>
      <c r="G17" s="20">
        <v>16621.283005206584</v>
      </c>
      <c r="H17" s="20">
        <v>43331.76046020469</v>
      </c>
      <c r="I17" s="19">
        <v>162181.54979938612</v>
      </c>
      <c r="J17" s="20">
        <v>20162.504873916558</v>
      </c>
      <c r="K17" s="20">
        <v>77841.45195037231</v>
      </c>
      <c r="L17" s="20">
        <v>33594.378611895736</v>
      </c>
      <c r="M17" s="20">
        <v>193190.3516642562</v>
      </c>
      <c r="N17" s="20">
        <v>18855.469741509758</v>
      </c>
      <c r="O17" s="20">
        <v>45225.6244148529</v>
      </c>
      <c r="P17" s="20">
        <v>12043.518213991967</v>
      </c>
      <c r="Q17" s="20">
        <v>36534.72801085637</v>
      </c>
      <c r="R17" s="20">
        <v>12634.93780965838</v>
      </c>
      <c r="S17" s="21">
        <v>776704.0444540967</v>
      </c>
    </row>
    <row r="18" spans="2:19" ht="15">
      <c r="B18" s="8" t="s">
        <v>8</v>
      </c>
      <c r="C18" s="9">
        <v>186.3695981869002</v>
      </c>
      <c r="D18" s="10">
        <v>18.75326444462292</v>
      </c>
      <c r="E18" s="10">
        <v>0</v>
      </c>
      <c r="F18" s="10">
        <v>53402.3103659639</v>
      </c>
      <c r="G18" s="10">
        <v>14363.027605790638</v>
      </c>
      <c r="H18" s="10">
        <v>23962.861025104026</v>
      </c>
      <c r="I18" s="9">
        <v>124238.19960810497</v>
      </c>
      <c r="J18" s="10">
        <v>9232.901664629531</v>
      </c>
      <c r="K18" s="10">
        <v>119637.77692957575</v>
      </c>
      <c r="L18" s="10">
        <v>12328.377197168003</v>
      </c>
      <c r="M18" s="10">
        <v>211999.42828971497</v>
      </c>
      <c r="N18" s="10">
        <v>21076.199977267563</v>
      </c>
      <c r="O18" s="10">
        <v>71057.68670086232</v>
      </c>
      <c r="P18" s="10">
        <v>28601.881916174454</v>
      </c>
      <c r="Q18" s="10">
        <v>25000.105340964034</v>
      </c>
      <c r="R18" s="10">
        <v>23125.013402991615</v>
      </c>
      <c r="S18" s="16">
        <v>738230.8928869432</v>
      </c>
    </row>
    <row r="19" spans="2:19" ht="15">
      <c r="B19" s="18" t="s">
        <v>9</v>
      </c>
      <c r="C19" s="19">
        <v>13864.423200333435</v>
      </c>
      <c r="D19" s="20">
        <v>165.0287271126817</v>
      </c>
      <c r="E19" s="20">
        <v>1703.7713985535986</v>
      </c>
      <c r="F19" s="20">
        <v>2380016.402894211</v>
      </c>
      <c r="G19" s="20">
        <v>176318.08172045328</v>
      </c>
      <c r="H19" s="20">
        <v>250728.10680000382</v>
      </c>
      <c r="I19" s="19">
        <v>848387.6906316027</v>
      </c>
      <c r="J19" s="20">
        <v>118053.76030185557</v>
      </c>
      <c r="K19" s="20">
        <v>930086.2442319742</v>
      </c>
      <c r="L19" s="20">
        <v>119319.3969836209</v>
      </c>
      <c r="M19" s="20">
        <v>1269961.1132097512</v>
      </c>
      <c r="N19" s="20">
        <v>173820.792349766</v>
      </c>
      <c r="O19" s="20">
        <v>303891.1190306493</v>
      </c>
      <c r="P19" s="20">
        <v>208555.73998915506</v>
      </c>
      <c r="Q19" s="20">
        <v>177186.853618989</v>
      </c>
      <c r="R19" s="20">
        <v>96197.30004481817</v>
      </c>
      <c r="S19" s="21">
        <v>7068255.82513285</v>
      </c>
    </row>
    <row r="20" spans="2:19" ht="15">
      <c r="B20" s="8" t="s">
        <v>10</v>
      </c>
      <c r="C20" s="9">
        <v>17009.524483685604</v>
      </c>
      <c r="D20" s="10">
        <v>93.7663222231146</v>
      </c>
      <c r="E20" s="10">
        <v>273.788090979029</v>
      </c>
      <c r="F20" s="10">
        <v>1308605.8042792715</v>
      </c>
      <c r="G20" s="10">
        <v>83843.45731917652</v>
      </c>
      <c r="H20" s="10">
        <v>74050.6802666753</v>
      </c>
      <c r="I20" s="9">
        <v>275338.632584855</v>
      </c>
      <c r="J20" s="10">
        <v>44156.399037742216</v>
      </c>
      <c r="K20" s="10">
        <v>389885.7771080241</v>
      </c>
      <c r="L20" s="10">
        <v>107982.18204304353</v>
      </c>
      <c r="M20" s="10">
        <v>526811.2605662516</v>
      </c>
      <c r="N20" s="10">
        <v>63839.4030746213</v>
      </c>
      <c r="O20" s="10">
        <v>109206.40195372647</v>
      </c>
      <c r="P20" s="10">
        <v>90788.43266615843</v>
      </c>
      <c r="Q20" s="10">
        <v>98759.96014571398</v>
      </c>
      <c r="R20" s="10">
        <v>29238.10036215385</v>
      </c>
      <c r="S20" s="16">
        <v>3219883.570304301</v>
      </c>
    </row>
    <row r="21" spans="2:19" ht="15">
      <c r="B21" s="18" t="s">
        <v>11</v>
      </c>
      <c r="C21" s="19">
        <v>183.77532450884024</v>
      </c>
      <c r="D21" s="20">
        <v>123.77154533451129</v>
      </c>
      <c r="E21" s="20">
        <v>0</v>
      </c>
      <c r="F21" s="20">
        <v>658984.9345351519</v>
      </c>
      <c r="G21" s="20">
        <v>101364.9729353544</v>
      </c>
      <c r="H21" s="20">
        <v>105205.40697225326</v>
      </c>
      <c r="I21" s="19">
        <v>864979.6475561585</v>
      </c>
      <c r="J21" s="20">
        <v>58073.84587075124</v>
      </c>
      <c r="K21" s="20">
        <v>618896.5888849228</v>
      </c>
      <c r="L21" s="20">
        <v>94533.31169318306</v>
      </c>
      <c r="M21" s="20">
        <v>660929.4399169744</v>
      </c>
      <c r="N21" s="20">
        <v>120136.53976719145</v>
      </c>
      <c r="O21" s="20">
        <v>212076.64001849596</v>
      </c>
      <c r="P21" s="20">
        <v>126892.56168905518</v>
      </c>
      <c r="Q21" s="20">
        <v>122633.1638868773</v>
      </c>
      <c r="R21" s="20">
        <v>47513.06130167791</v>
      </c>
      <c r="S21" s="21">
        <v>3792527.6618978907</v>
      </c>
    </row>
    <row r="22" spans="2:19" ht="15">
      <c r="B22" s="8" t="s">
        <v>12</v>
      </c>
      <c r="C22" s="9">
        <v>322.80864430220043</v>
      </c>
      <c r="D22" s="10">
        <v>18.75326444462292</v>
      </c>
      <c r="E22" s="10">
        <v>0</v>
      </c>
      <c r="F22" s="10">
        <v>692912.0191387327</v>
      </c>
      <c r="G22" s="10">
        <v>33343.57896929241</v>
      </c>
      <c r="H22" s="10">
        <v>68028.2024263542</v>
      </c>
      <c r="I22" s="9">
        <v>161411.26171230501</v>
      </c>
      <c r="J22" s="10">
        <v>17242.012653232327</v>
      </c>
      <c r="K22" s="10">
        <v>187983.18289974748</v>
      </c>
      <c r="L22" s="10">
        <v>21879.88856066627</v>
      </c>
      <c r="M22" s="10">
        <v>264925.0795293737</v>
      </c>
      <c r="N22" s="10">
        <v>25255.39125988052</v>
      </c>
      <c r="O22" s="10">
        <v>63983.205709908194</v>
      </c>
      <c r="P22" s="10">
        <v>42329.06842196018</v>
      </c>
      <c r="Q22" s="10">
        <v>59141.03788496077</v>
      </c>
      <c r="R22" s="10">
        <v>40674.30361408019</v>
      </c>
      <c r="S22" s="16">
        <v>1679449.7946892406</v>
      </c>
    </row>
    <row r="23" spans="2:19" ht="15">
      <c r="B23" s="18" t="s">
        <v>13</v>
      </c>
      <c r="C23" s="19">
        <v>2138.787084569654</v>
      </c>
      <c r="D23" s="20">
        <v>48.7584875560196</v>
      </c>
      <c r="E23" s="20">
        <v>0</v>
      </c>
      <c r="F23" s="20">
        <v>1506796.7091427427</v>
      </c>
      <c r="G23" s="20">
        <v>40702.85600381364</v>
      </c>
      <c r="H23" s="20">
        <v>49109.35994121233</v>
      </c>
      <c r="I23" s="19">
        <v>298375.1047870196</v>
      </c>
      <c r="J23" s="20">
        <v>88563.47152633863</v>
      </c>
      <c r="K23" s="20">
        <v>312184.6520478665</v>
      </c>
      <c r="L23" s="20">
        <v>40081.596709759164</v>
      </c>
      <c r="M23" s="20">
        <v>471296.3053044335</v>
      </c>
      <c r="N23" s="20">
        <v>44061.1681773991</v>
      </c>
      <c r="O23" s="20">
        <v>111576.37541767079</v>
      </c>
      <c r="P23" s="20">
        <v>56740.91039184756</v>
      </c>
      <c r="Q23" s="20">
        <v>53210.70488419594</v>
      </c>
      <c r="R23" s="20">
        <v>44555.26415539656</v>
      </c>
      <c r="S23" s="21">
        <v>3119442.024061822</v>
      </c>
    </row>
    <row r="24" spans="2:19" ht="15">
      <c r="B24" s="8" t="s">
        <v>14</v>
      </c>
      <c r="C24" s="9">
        <v>3569.3314306546295</v>
      </c>
      <c r="D24" s="10">
        <v>52.509140444944194</v>
      </c>
      <c r="E24" s="10">
        <v>0</v>
      </c>
      <c r="F24" s="10">
        <v>204894.46707929773</v>
      </c>
      <c r="G24" s="10">
        <v>33571.38338678111</v>
      </c>
      <c r="H24" s="10">
        <v>51342.03130530556</v>
      </c>
      <c r="I24" s="9">
        <v>289170.7298844756</v>
      </c>
      <c r="J24" s="10">
        <v>68481.87454415325</v>
      </c>
      <c r="K24" s="10">
        <v>240588.4640493005</v>
      </c>
      <c r="L24" s="10">
        <v>23793.911599949275</v>
      </c>
      <c r="M24" s="10">
        <v>392572.6181306491</v>
      </c>
      <c r="N24" s="10">
        <v>25784.586496464937</v>
      </c>
      <c r="O24" s="10">
        <v>96958.25554815578</v>
      </c>
      <c r="P24" s="10">
        <v>22294.736071220526</v>
      </c>
      <c r="Q24" s="10">
        <v>66987.7591738023</v>
      </c>
      <c r="R24" s="10">
        <v>38070.15612659335</v>
      </c>
      <c r="S24" s="16">
        <v>1558132.8139672487</v>
      </c>
    </row>
    <row r="25" spans="2:19" ht="15">
      <c r="B25" s="18" t="s">
        <v>15</v>
      </c>
      <c r="C25" s="19">
        <v>0</v>
      </c>
      <c r="D25" s="20">
        <v>37.50652888924584</v>
      </c>
      <c r="E25" s="20">
        <v>0</v>
      </c>
      <c r="F25" s="20">
        <v>805498.521171689</v>
      </c>
      <c r="G25" s="20">
        <v>69460.1891587488</v>
      </c>
      <c r="H25" s="20">
        <v>120678.4906259943</v>
      </c>
      <c r="I25" s="19">
        <v>416727.3889191824</v>
      </c>
      <c r="J25" s="20">
        <v>67760.68127174722</v>
      </c>
      <c r="K25" s="20">
        <v>351991.4919813451</v>
      </c>
      <c r="L25" s="20">
        <v>68362.00616036107</v>
      </c>
      <c r="M25" s="20">
        <v>393639.7149546944</v>
      </c>
      <c r="N25" s="20">
        <v>190135.33047707198</v>
      </c>
      <c r="O25" s="20">
        <v>170187.22496556904</v>
      </c>
      <c r="P25" s="20">
        <v>112271.32941987018</v>
      </c>
      <c r="Q25" s="20">
        <v>163447.0395953185</v>
      </c>
      <c r="R25" s="20">
        <v>18224.43955969627</v>
      </c>
      <c r="S25" s="21">
        <v>2948421.3547901777</v>
      </c>
    </row>
    <row r="26" spans="2:19" ht="15">
      <c r="B26" s="8" t="s">
        <v>16</v>
      </c>
      <c r="C26" s="9">
        <v>18.09988419480263</v>
      </c>
      <c r="D26" s="10">
        <v>195.0339502240784</v>
      </c>
      <c r="E26" s="10">
        <v>0</v>
      </c>
      <c r="F26" s="10">
        <v>1042027.5636455273</v>
      </c>
      <c r="G26" s="10">
        <v>109607.1789098413</v>
      </c>
      <c r="H26" s="10">
        <v>228815.93605155055</v>
      </c>
      <c r="I26" s="9">
        <v>437665.62779820594</v>
      </c>
      <c r="J26" s="10">
        <v>71203.32673462386</v>
      </c>
      <c r="K26" s="10">
        <v>449396.5619115731</v>
      </c>
      <c r="L26" s="10">
        <v>72651.22910350174</v>
      </c>
      <c r="M26" s="10">
        <v>625993.8075877264</v>
      </c>
      <c r="N26" s="10">
        <v>118620.03334416481</v>
      </c>
      <c r="O26" s="10">
        <v>166725.57418090527</v>
      </c>
      <c r="P26" s="10">
        <v>124774.55304603804</v>
      </c>
      <c r="Q26" s="10">
        <v>108485.8154593116</v>
      </c>
      <c r="R26" s="10">
        <v>40201.23978478364</v>
      </c>
      <c r="S26" s="16">
        <v>3596381.5813921727</v>
      </c>
    </row>
    <row r="27" spans="2:19" ht="15">
      <c r="B27" s="18" t="s">
        <v>17</v>
      </c>
      <c r="C27" s="19">
        <v>4953.842726937981</v>
      </c>
      <c r="D27" s="20">
        <v>75.01305777849169</v>
      </c>
      <c r="E27" s="20">
        <v>0</v>
      </c>
      <c r="F27" s="20">
        <v>927793.4991298603</v>
      </c>
      <c r="G27" s="20">
        <v>34038.17142538762</v>
      </c>
      <c r="H27" s="20">
        <v>40754.621920720405</v>
      </c>
      <c r="I27" s="19">
        <v>132978.63566938348</v>
      </c>
      <c r="J27" s="20">
        <v>15035.490234303143</v>
      </c>
      <c r="K27" s="20">
        <v>126094.01708670374</v>
      </c>
      <c r="L27" s="20">
        <v>18571.159982218156</v>
      </c>
      <c r="M27" s="20">
        <v>168543.3719673456</v>
      </c>
      <c r="N27" s="20">
        <v>16045.774994567182</v>
      </c>
      <c r="O27" s="20">
        <v>48214.22918302811</v>
      </c>
      <c r="P27" s="20">
        <v>28052.520351077845</v>
      </c>
      <c r="Q27" s="20">
        <v>74110.1345546173</v>
      </c>
      <c r="R27" s="20">
        <v>21007.708302936182</v>
      </c>
      <c r="S27" s="21">
        <v>1656268.1905868659</v>
      </c>
    </row>
    <row r="28" spans="2:19" ht="15">
      <c r="B28" s="8" t="s">
        <v>18</v>
      </c>
      <c r="C28" s="9">
        <v>0</v>
      </c>
      <c r="D28" s="10">
        <v>93.7663222231146</v>
      </c>
      <c r="E28" s="10">
        <v>1628.3832835733515</v>
      </c>
      <c r="F28" s="10">
        <v>863065.1784491452</v>
      </c>
      <c r="G28" s="10">
        <v>90450.6414008121</v>
      </c>
      <c r="H28" s="10">
        <v>317091.21043960046</v>
      </c>
      <c r="I28" s="9">
        <v>873425.5155858471</v>
      </c>
      <c r="J28" s="10">
        <v>38866.82187810608</v>
      </c>
      <c r="K28" s="10">
        <v>294374.4851737095</v>
      </c>
      <c r="L28" s="10">
        <v>66382.16319884459</v>
      </c>
      <c r="M28" s="10">
        <v>444279.0391387121</v>
      </c>
      <c r="N28" s="10">
        <v>86610.12150839446</v>
      </c>
      <c r="O28" s="10">
        <v>96753.62859542738</v>
      </c>
      <c r="P28" s="10">
        <v>121377.7582748816</v>
      </c>
      <c r="Q28" s="10">
        <v>114359.15304573065</v>
      </c>
      <c r="R28" s="10">
        <v>30367.942129211635</v>
      </c>
      <c r="S28" s="16">
        <v>3439125.808424219</v>
      </c>
    </row>
    <row r="29" spans="2:19" ht="15">
      <c r="B29" s="18" t="s">
        <v>19</v>
      </c>
      <c r="C29" s="19">
        <v>0</v>
      </c>
      <c r="D29" s="20">
        <v>71.26240488956711</v>
      </c>
      <c r="E29" s="20">
        <v>0</v>
      </c>
      <c r="F29" s="20">
        <v>96873.40904098147</v>
      </c>
      <c r="G29" s="20">
        <v>29266.664739192212</v>
      </c>
      <c r="H29" s="20">
        <v>37051.8140397459</v>
      </c>
      <c r="I29" s="19">
        <v>187691.71559015708</v>
      </c>
      <c r="J29" s="20">
        <v>27610.244106964437</v>
      </c>
      <c r="K29" s="20">
        <v>224809.27725855188</v>
      </c>
      <c r="L29" s="20">
        <v>21272.48217959963</v>
      </c>
      <c r="M29" s="20">
        <v>273574.6657105117</v>
      </c>
      <c r="N29" s="20">
        <v>24791.55368290497</v>
      </c>
      <c r="O29" s="20">
        <v>90738.95641738978</v>
      </c>
      <c r="P29" s="20">
        <v>52291.9277672641</v>
      </c>
      <c r="Q29" s="20">
        <v>41792.66673832753</v>
      </c>
      <c r="R29" s="20">
        <v>25223.94709220059</v>
      </c>
      <c r="S29" s="21">
        <v>1133060.586768681</v>
      </c>
    </row>
    <row r="30" spans="2:19" ht="15">
      <c r="B30" s="8" t="s">
        <v>20</v>
      </c>
      <c r="C30" s="9">
        <v>798.3203101494099</v>
      </c>
      <c r="D30" s="10">
        <v>105.01828088988839</v>
      </c>
      <c r="E30" s="10">
        <v>376.94057490123873</v>
      </c>
      <c r="F30" s="10">
        <v>1031862.341120849</v>
      </c>
      <c r="G30" s="10">
        <v>79349.16686419434</v>
      </c>
      <c r="H30" s="10">
        <v>176399.08804394284</v>
      </c>
      <c r="I30" s="9">
        <v>225061.3586336673</v>
      </c>
      <c r="J30" s="10">
        <v>56310.7780863546</v>
      </c>
      <c r="K30" s="10">
        <v>269667.50385335844</v>
      </c>
      <c r="L30" s="10">
        <v>36890.058255153876</v>
      </c>
      <c r="M30" s="10">
        <v>334798.7785932251</v>
      </c>
      <c r="N30" s="10">
        <v>43665.42942002814</v>
      </c>
      <c r="O30" s="10">
        <v>92217.09073728534</v>
      </c>
      <c r="P30" s="10">
        <v>31438.5891621516</v>
      </c>
      <c r="Q30" s="10">
        <v>90696.38374997172</v>
      </c>
      <c r="R30" s="10">
        <v>38873.90535112633</v>
      </c>
      <c r="S30" s="16">
        <v>2508510.7510372493</v>
      </c>
    </row>
    <row r="31" spans="2:19" ht="15">
      <c r="B31" s="18" t="s">
        <v>62</v>
      </c>
      <c r="C31" s="19">
        <v>1520</v>
      </c>
      <c r="D31" s="20">
        <v>38</v>
      </c>
      <c r="E31" s="20">
        <v>3079</v>
      </c>
      <c r="F31" s="20">
        <v>1498985</v>
      </c>
      <c r="G31" s="20">
        <v>70898</v>
      </c>
      <c r="H31" s="20">
        <v>43330</v>
      </c>
      <c r="I31" s="19">
        <v>411890</v>
      </c>
      <c r="J31" s="20">
        <v>44914</v>
      </c>
      <c r="K31" s="20">
        <v>334153</v>
      </c>
      <c r="L31" s="20">
        <v>66857</v>
      </c>
      <c r="M31" s="20">
        <v>402960</v>
      </c>
      <c r="N31" s="20">
        <v>41770</v>
      </c>
      <c r="O31" s="20">
        <v>84351</v>
      </c>
      <c r="P31" s="20">
        <v>53862</v>
      </c>
      <c r="Q31" s="20">
        <v>89037</v>
      </c>
      <c r="R31" s="20">
        <v>22367</v>
      </c>
      <c r="S31" s="21">
        <v>3170010</v>
      </c>
    </row>
    <row r="32" spans="2:19" ht="15">
      <c r="B32" s="8" t="s">
        <v>21</v>
      </c>
      <c r="C32" s="9">
        <v>0</v>
      </c>
      <c r="D32" s="10">
        <v>82.51436355634085</v>
      </c>
      <c r="E32" s="10">
        <v>1191.1322166879147</v>
      </c>
      <c r="F32" s="10">
        <v>2884086.8599003484</v>
      </c>
      <c r="G32" s="10">
        <v>81106.57576239818</v>
      </c>
      <c r="H32" s="10">
        <v>139943.66491380354</v>
      </c>
      <c r="I32" s="9">
        <v>457892.2131552269</v>
      </c>
      <c r="J32" s="10">
        <v>54696.44193002595</v>
      </c>
      <c r="K32" s="10">
        <v>275042.7978813698</v>
      </c>
      <c r="L32" s="10">
        <v>97750.35117391997</v>
      </c>
      <c r="M32" s="10">
        <v>435623.384457779</v>
      </c>
      <c r="N32" s="10">
        <v>61512.46521883794</v>
      </c>
      <c r="O32" s="10">
        <v>74045.81151275162</v>
      </c>
      <c r="P32" s="10">
        <v>101729.44500934963</v>
      </c>
      <c r="Q32" s="10">
        <v>101979.55079141822</v>
      </c>
      <c r="R32" s="10">
        <v>21292.465171056432</v>
      </c>
      <c r="S32" s="16">
        <v>4787975.673458531</v>
      </c>
    </row>
    <row r="33" spans="2:19" s="22" customFormat="1" ht="15">
      <c r="B33" s="27" t="s">
        <v>44</v>
      </c>
      <c r="C33" s="28">
        <f>SUM(C9:C32)</f>
        <v>70834.56479619743</v>
      </c>
      <c r="D33" s="29">
        <f>SUM(D9:D32)</f>
        <v>1808.3081635724038</v>
      </c>
      <c r="E33" s="29">
        <f>SUM(E9:E32)</f>
        <v>14123.920543190246</v>
      </c>
      <c r="F33" s="29">
        <f>SUM(F9:F32)</f>
        <v>25253817.58310756</v>
      </c>
      <c r="G33" s="29">
        <f>SUM(G9:G32)</f>
        <v>1568001.8177689612</v>
      </c>
      <c r="H33" s="29">
        <f aca="true" t="shared" si="0" ref="H33:S33">SUM(H9:H32)</f>
        <v>2263488.6803096645</v>
      </c>
      <c r="I33" s="28">
        <f t="shared" si="0"/>
        <v>7945458.163337877</v>
      </c>
      <c r="J33" s="29">
        <f t="shared" si="0"/>
        <v>1173425.0495602912</v>
      </c>
      <c r="K33" s="29">
        <f t="shared" si="0"/>
        <v>7130588.602330817</v>
      </c>
      <c r="L33" s="29">
        <f t="shared" si="0"/>
        <v>1233227.5511777773</v>
      </c>
      <c r="M33" s="29">
        <f t="shared" si="0"/>
        <v>9690371.572653888</v>
      </c>
      <c r="N33" s="29">
        <f t="shared" si="0"/>
        <v>1490978.552903936</v>
      </c>
      <c r="O33" s="29">
        <f t="shared" si="0"/>
        <v>2507954.6092873933</v>
      </c>
      <c r="P33" s="29">
        <f t="shared" si="0"/>
        <v>1636960.1666809693</v>
      </c>
      <c r="Q33" s="29">
        <f t="shared" si="0"/>
        <v>1923263.5556358208</v>
      </c>
      <c r="R33" s="29">
        <f t="shared" si="0"/>
        <v>764346.9484144388</v>
      </c>
      <c r="S33" s="30">
        <f t="shared" si="0"/>
        <v>64668648.64667237</v>
      </c>
    </row>
    <row r="34" ht="12.75">
      <c r="C34" s="13"/>
    </row>
    <row r="35" ht="12.75">
      <c r="B35" s="17" t="s">
        <v>45</v>
      </c>
    </row>
    <row r="36" spans="2:8" ht="12.75">
      <c r="B36" s="11" t="s">
        <v>42</v>
      </c>
      <c r="C36" s="6"/>
      <c r="D36" s="3"/>
      <c r="E36" s="3"/>
      <c r="F36" s="3"/>
      <c r="G36" s="3"/>
      <c r="H36" s="3"/>
    </row>
    <row r="37" spans="2:8" ht="18" customHeight="1">
      <c r="B37" s="4" t="s">
        <v>46</v>
      </c>
      <c r="C37" s="3"/>
      <c r="D37" s="3"/>
      <c r="E37" s="3"/>
      <c r="F37" s="3"/>
      <c r="G37" s="3"/>
      <c r="H37" s="3"/>
    </row>
    <row r="38" spans="2:8" ht="18" customHeight="1">
      <c r="B38" s="4" t="s">
        <v>47</v>
      </c>
      <c r="C38" s="3"/>
      <c r="D38" s="3"/>
      <c r="E38" s="3"/>
      <c r="F38" s="3"/>
      <c r="G38" s="3"/>
      <c r="H38" s="3"/>
    </row>
    <row r="39" spans="2:8" ht="18" customHeight="1">
      <c r="B39" s="4" t="s">
        <v>48</v>
      </c>
      <c r="C39" s="3"/>
      <c r="D39" s="3"/>
      <c r="E39" s="3"/>
      <c r="F39" s="3"/>
      <c r="G39" s="3"/>
      <c r="H39" s="3"/>
    </row>
    <row r="40" spans="2:8" ht="18" customHeight="1">
      <c r="B40" s="4" t="s">
        <v>49</v>
      </c>
      <c r="C40" s="3"/>
      <c r="D40" s="3"/>
      <c r="E40" s="3"/>
      <c r="F40" s="3"/>
      <c r="G40" s="3"/>
      <c r="H40" s="3"/>
    </row>
    <row r="41" spans="2:8" ht="18" customHeight="1">
      <c r="B41" s="4" t="s">
        <v>50</v>
      </c>
      <c r="C41" s="3"/>
      <c r="D41" s="3"/>
      <c r="E41" s="3"/>
      <c r="F41" s="3"/>
      <c r="G41" s="3"/>
      <c r="H41" s="3"/>
    </row>
    <row r="42" spans="2:8" ht="18" customHeight="1">
      <c r="B42" s="4" t="s">
        <v>51</v>
      </c>
      <c r="C42" s="3"/>
      <c r="D42" s="3"/>
      <c r="E42" s="3"/>
      <c r="F42" s="3"/>
      <c r="G42" s="3"/>
      <c r="H42" s="3"/>
    </row>
    <row r="43" spans="2:8" ht="18" customHeight="1">
      <c r="B43" s="11" t="s">
        <v>43</v>
      </c>
      <c r="C43" s="4"/>
      <c r="D43" s="3"/>
      <c r="E43" s="3"/>
      <c r="F43" s="3"/>
      <c r="G43" s="3"/>
      <c r="H43" s="3"/>
    </row>
    <row r="44" spans="2:8" ht="18" customHeight="1">
      <c r="B44" s="5" t="s">
        <v>52</v>
      </c>
      <c r="C44" s="3"/>
      <c r="D44" s="3"/>
      <c r="E44" s="3"/>
      <c r="F44" s="3"/>
      <c r="G44" s="3"/>
      <c r="H44" s="3"/>
    </row>
    <row r="45" spans="2:8" ht="18" customHeight="1">
      <c r="B45" s="5" t="s">
        <v>53</v>
      </c>
      <c r="C45" s="3"/>
      <c r="D45" s="3"/>
      <c r="E45" s="3"/>
      <c r="F45" s="3"/>
      <c r="G45" s="3"/>
      <c r="H45" s="3"/>
    </row>
    <row r="46" spans="2:8" ht="18" customHeight="1">
      <c r="B46" s="5" t="s">
        <v>54</v>
      </c>
      <c r="C46" s="3"/>
      <c r="D46" s="3"/>
      <c r="E46" s="3"/>
      <c r="F46" s="3"/>
      <c r="G46" s="3"/>
      <c r="H46" s="3"/>
    </row>
    <row r="47" spans="2:8" ht="18" customHeight="1">
      <c r="B47" s="5" t="s">
        <v>55</v>
      </c>
      <c r="C47" s="3"/>
      <c r="D47" s="3"/>
      <c r="E47" s="3"/>
      <c r="F47" s="3"/>
      <c r="G47" s="3"/>
      <c r="H47" s="3"/>
    </row>
    <row r="48" spans="2:8" ht="18" customHeight="1">
      <c r="B48" s="5" t="s">
        <v>56</v>
      </c>
      <c r="C48" s="3"/>
      <c r="D48" s="3"/>
      <c r="E48" s="3"/>
      <c r="F48" s="3"/>
      <c r="G48" s="3"/>
      <c r="H48" s="3"/>
    </row>
    <row r="49" spans="2:8" ht="18" customHeight="1">
      <c r="B49" s="5" t="s">
        <v>57</v>
      </c>
      <c r="C49" s="3"/>
      <c r="D49" s="3"/>
      <c r="E49" s="3"/>
      <c r="F49" s="3"/>
      <c r="G49" s="3"/>
      <c r="H49" s="3"/>
    </row>
    <row r="50" spans="2:8" ht="18" customHeight="1">
      <c r="B50" s="5" t="s">
        <v>58</v>
      </c>
      <c r="C50" s="3"/>
      <c r="D50" s="3"/>
      <c r="E50" s="3"/>
      <c r="F50" s="3"/>
      <c r="G50" s="3"/>
      <c r="H50" s="3"/>
    </row>
    <row r="51" spans="2:8" ht="18" customHeight="1">
      <c r="B51" s="5" t="s">
        <v>59</v>
      </c>
      <c r="C51" s="3"/>
      <c r="D51" s="3"/>
      <c r="E51" s="3"/>
      <c r="F51" s="3"/>
      <c r="G51" s="3"/>
      <c r="H51" s="3"/>
    </row>
    <row r="52" spans="2:5" ht="12.75">
      <c r="B52" s="7" t="s">
        <v>60</v>
      </c>
      <c r="C52" s="3"/>
      <c r="D52" s="3"/>
      <c r="E52" s="3"/>
    </row>
    <row r="53" spans="2:5" ht="12.75">
      <c r="B53" s="5" t="s">
        <v>61</v>
      </c>
      <c r="C53" s="3"/>
      <c r="D53" s="3"/>
      <c r="E53" s="3"/>
    </row>
    <row r="54" spans="2:11" ht="37.5" customHeight="1">
      <c r="B54" s="36" t="s">
        <v>66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2:11" ht="26.25" customHeight="1">
      <c r="B55" s="35" t="s">
        <v>63</v>
      </c>
      <c r="C55" s="35"/>
      <c r="D55" s="35"/>
      <c r="E55" s="35"/>
      <c r="F55" s="35"/>
      <c r="G55" s="35"/>
      <c r="H55" s="35"/>
      <c r="I55" s="35"/>
      <c r="J55" s="35"/>
      <c r="K55" s="35"/>
    </row>
    <row r="56" spans="2:11" ht="15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ht="12.75">
      <c r="B57" s="12" t="s">
        <v>65</v>
      </c>
    </row>
    <row r="58" ht="12.75">
      <c r="B58" s="14" t="s">
        <v>64</v>
      </c>
    </row>
  </sheetData>
  <sheetProtection/>
  <mergeCells count="8">
    <mergeCell ref="B55:K55"/>
    <mergeCell ref="B54:K54"/>
    <mergeCell ref="B3:S3"/>
    <mergeCell ref="B4:S4"/>
    <mergeCell ref="C7:H7"/>
    <mergeCell ref="I7:R7"/>
    <mergeCell ref="S7:S8"/>
    <mergeCell ref="B7:B8"/>
  </mergeCells>
  <hyperlinks>
    <hyperlink ref="B58" r:id="rId1" display="http://www.estadistica.ec.gba.gov.ar/dpe/images/pbgdesagrmuni.pdf"/>
  </hyperlinks>
  <printOptions/>
  <pageMargins left="0.7480314960629921" right="0.35433070866141736" top="0.984251968503937" bottom="0.984251968503937" header="0" footer="0"/>
  <pageSetup fitToHeight="1" fitToWidth="1" horizontalDpi="600" verticalDpi="600" orientation="landscape" paperSize="8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2020-06-19T15:49:01Z</cp:lastPrinted>
  <dcterms:created xsi:type="dcterms:W3CDTF">2016-11-17T17:47:50Z</dcterms:created>
  <dcterms:modified xsi:type="dcterms:W3CDTF">2020-06-23T20:07:00Z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