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<sst xmlns="http://schemas.openxmlformats.org/spreadsheetml/2006/main" count="22" uniqueCount="22">
  <si>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%</t>
  </si>
  <si>
    <t>Avellaneda</t>
  </si>
  <si>
    <t>La Matanza</t>
  </si>
  <si>
    <t>Tigre</t>
  </si>
  <si>
    <t>Vicente López</t>
  </si>
  <si>
    <t>Total Conurbano</t>
  </si>
  <si>
    <t>Partidos</t>
  </si>
  <si>
    <t>Valor Agregado Bruto: es la diferencia entre el valor de la producción total y el de los bienes y servicios que representan el consumo intermedio. Así, los bienes y servicios utilizados en el proceso productivo, al ser transformados, adquieren un valor superior; a esta diferencia en el valor se le llama Valor Agregado Bruto.</t>
  </si>
  <si>
    <t>El precio de productor es el percibido por el productor pero incluyendo los impuestos sobre los productos. Registra el valor del producto a la salida del Establecimiento, excluyendo por lo tanto los márgenes de transporte y comercialización, así como el impuesto al valor agregado (IVA).</t>
  </si>
  <si>
    <t>http://www.estadistica.ec.gba.gov.ar/dpe/images/pbgdesagrmuni.pdf</t>
  </si>
  <si>
    <t>Notas:</t>
  </si>
  <si>
    <t>Valor Agregado Bruto en la actividad de la construcción</t>
  </si>
  <si>
    <t>Lomas de Zamora</t>
  </si>
  <si>
    <t>Morón</t>
  </si>
  <si>
    <t>San Isidro</t>
  </si>
  <si>
    <t xml:space="preserve">Total </t>
  </si>
  <si>
    <t>El criterio de selección de los partidos tiene que ver con aquellos que mayor Valor Agregado Bruto generan en la actividad de la construcción dentro del Conurbano.</t>
  </si>
  <si>
    <t>Quilmes</t>
  </si>
  <si>
    <t>Resto 24 partidos del Conurbano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</si>
  <si>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Elaboración propia en base a datos de la Dirección de Estadística de la Provincia de Buenos Aires. </t>
    </r>
  </si>
  <si>
    <t>Concentración de la actividad de la construcción. Valor Agregado Bruto en partidos del Conurbano Bonaerense</t>
  </si>
  <si>
    <t>Partidos seleccionados del Conurbano, resto del Conurbano, total Conurbano. En miles de pesos, a precios del productor. Año 2003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</si>
</sst>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0.0%"/>
    <numFmt numFmtId="181" formatCode="#,##0_ ;\-#,##0\ "/>
    <numFmt numFmtId="182" formatCode="0.000000"/>
    <numFmt numFmtId="183" formatCode="0.00000"/>
    <numFmt numFmtId="184" formatCode="0.0000"/>
    <numFmt numFmtId="185" formatCode="0.000"/>
    <numFmt numFmtId="186" formatCode="0.0"/>
  </numFmts>
  <fonts count="45">
    <font>
      <sz val="10"/>
      <name val="Arial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4" fillId="0" borderId="0" xfId="46" applyFont="1" applyAlignment="1">
      <alignment/>
    </xf>
    <xf numFmtId="0" fontId="0" fillId="0" borderId="0" xfId="0" applyFont="1" applyAlignment="1">
      <alignment wrapText="1"/>
    </xf>
    <xf numFmtId="180" fontId="24" fillId="33" borderId="10" xfId="54" applyNumberFormat="1" applyFont="1" applyFill="1" applyBorder="1" applyAlignment="1">
      <alignment/>
    </xf>
    <xf numFmtId="181" fontId="24" fillId="33" borderId="10" xfId="48" applyNumberFormat="1" applyFont="1" applyFill="1" applyBorder="1" applyAlignment="1">
      <alignment horizontal="right"/>
    </xf>
    <xf numFmtId="2" fontId="24" fillId="33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30" fillId="35" borderId="11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wrapText="1"/>
    </xf>
    <xf numFmtId="180" fontId="24" fillId="36" borderId="11" xfId="54" applyNumberFormat="1" applyFont="1" applyFill="1" applyBorder="1" applyAlignment="1">
      <alignment/>
    </xf>
    <xf numFmtId="181" fontId="24" fillId="36" borderId="11" xfId="48" applyNumberFormat="1" applyFont="1" applyFill="1" applyBorder="1" applyAlignment="1">
      <alignment horizontal="right"/>
    </xf>
    <xf numFmtId="2" fontId="24" fillId="36" borderId="11" xfId="0" applyNumberFormat="1" applyFont="1" applyFill="1" applyBorder="1" applyAlignment="1">
      <alignment horizontal="right"/>
    </xf>
    <xf numFmtId="180" fontId="24" fillId="36" borderId="10" xfId="54" applyNumberFormat="1" applyFont="1" applyFill="1" applyBorder="1" applyAlignment="1">
      <alignment/>
    </xf>
    <xf numFmtId="181" fontId="24" fillId="36" borderId="10" xfId="48" applyNumberFormat="1" applyFont="1" applyFill="1" applyBorder="1" applyAlignment="1">
      <alignment horizontal="right"/>
    </xf>
    <xf numFmtId="2" fontId="24" fillId="36" borderId="10" xfId="0" applyNumberFormat="1" applyFont="1" applyFill="1" applyBorder="1" applyAlignment="1">
      <alignment horizontal="right"/>
    </xf>
    <xf numFmtId="180" fontId="25" fillId="36" borderId="10" xfId="54" applyNumberFormat="1" applyFont="1" applyFill="1" applyBorder="1" applyAlignment="1">
      <alignment/>
    </xf>
    <xf numFmtId="181" fontId="25" fillId="36" borderId="10" xfId="48" applyNumberFormat="1" applyFont="1" applyFill="1" applyBorder="1" applyAlignment="1">
      <alignment horizontal="right"/>
    </xf>
    <xf numFmtId="2" fontId="25" fillId="36" borderId="10" xfId="0" applyNumberFormat="1" applyFont="1" applyFill="1" applyBorder="1" applyAlignment="1">
      <alignment horizontal="right"/>
    </xf>
    <xf numFmtId="180" fontId="25" fillId="36" borderId="12" xfId="54" applyNumberFormat="1" applyFont="1" applyFill="1" applyBorder="1" applyAlignment="1">
      <alignment/>
    </xf>
    <xf numFmtId="181" fontId="25" fillId="36" borderId="12" xfId="48" applyNumberFormat="1" applyFont="1" applyFill="1" applyBorder="1" applyAlignment="1">
      <alignment horizontal="right"/>
    </xf>
    <xf numFmtId="2" fontId="25" fillId="36" borderId="12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adistica.ec.gba.gov.ar/dpe/images/pbgdesagrmun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tabSelected="1" zoomScalePageLayoutView="0" workbookViewId="0" topLeftCell="A1">
      <selection activeCell="G4" sqref="G4"/>
    </sheetView>
  </sheetViews>
  <sheetFormatPr defaultColWidth="11.421875" defaultRowHeight="12.75"/>
  <cols>
    <col min="2" max="2" width="31.00390625" style="0" customWidth="1"/>
    <col min="3" max="3" width="15.8515625" style="0" customWidth="1"/>
    <col min="4" max="4" width="15.00390625" style="0" customWidth="1"/>
    <col min="5" max="5" width="14.28125" style="0" customWidth="1"/>
  </cols>
  <sheetData>
    <row r="2" spans="1:6" ht="36.75" customHeight="1">
      <c r="A2" s="21"/>
      <c r="B2" s="26" t="s">
        <v>20</v>
      </c>
      <c r="C2" s="26"/>
      <c r="D2" s="26"/>
      <c r="E2" s="21"/>
      <c r="F2" s="21"/>
    </row>
    <row r="3" spans="2:4" ht="37.5" customHeight="1">
      <c r="B3" s="24" t="s">
        <v>21</v>
      </c>
      <c r="C3" s="24"/>
      <c r="D3" s="24"/>
    </row>
    <row r="5" spans="2:4" ht="3" customHeight="1">
      <c r="B5" s="6"/>
      <c r="C5" s="6"/>
      <c r="D5" s="6"/>
    </row>
    <row r="6" spans="2:5" ht="60">
      <c r="B6" s="7" t="s">
        <v>6</v>
      </c>
      <c r="C6" s="8" t="s">
        <v>11</v>
      </c>
      <c r="D6" s="7" t="s">
        <v>0</v>
      </c>
      <c r="E6" s="2"/>
    </row>
    <row r="7" spans="2:4" ht="15">
      <c r="B7" s="9" t="s">
        <v>1</v>
      </c>
      <c r="C7" s="10">
        <v>104381.32160783137</v>
      </c>
      <c r="D7" s="11">
        <f>C7*100/C17</f>
        <v>4.611523906253912</v>
      </c>
    </row>
    <row r="8" spans="2:4" ht="15">
      <c r="B8" s="3" t="s">
        <v>2</v>
      </c>
      <c r="C8" s="4">
        <v>250728.10680000382</v>
      </c>
      <c r="D8" s="5">
        <f>C8*100/2263489</f>
        <v>11.077063188732255</v>
      </c>
    </row>
    <row r="9" spans="2:4" ht="15">
      <c r="B9" s="12" t="s">
        <v>12</v>
      </c>
      <c r="C9" s="13">
        <v>105205.40697225326</v>
      </c>
      <c r="D9" s="14">
        <f aca="true" t="shared" si="0" ref="D9:D17">C9*100/2263489</f>
        <v>4.647931002635898</v>
      </c>
    </row>
    <row r="10" spans="2:4" ht="15">
      <c r="B10" s="3" t="s">
        <v>13</v>
      </c>
      <c r="C10" s="4">
        <v>120678.4906259943</v>
      </c>
      <c r="D10" s="5">
        <f t="shared" si="0"/>
        <v>5.331525385190487</v>
      </c>
    </row>
    <row r="11" spans="2:4" ht="15">
      <c r="B11" s="12" t="s">
        <v>17</v>
      </c>
      <c r="C11" s="13">
        <v>228815.93605155055</v>
      </c>
      <c r="D11" s="14">
        <f t="shared" si="0"/>
        <v>10.108992623845335</v>
      </c>
    </row>
    <row r="12" spans="2:4" ht="15">
      <c r="B12" s="3" t="s">
        <v>14</v>
      </c>
      <c r="C12" s="4">
        <v>317091.21043960046</v>
      </c>
      <c r="D12" s="5">
        <f t="shared" si="0"/>
        <v>14.008957429861619</v>
      </c>
    </row>
    <row r="13" spans="2:4" ht="15">
      <c r="B13" s="12" t="s">
        <v>3</v>
      </c>
      <c r="C13" s="13">
        <v>176399.08804394284</v>
      </c>
      <c r="D13" s="14">
        <f t="shared" si="0"/>
        <v>7.793238140054706</v>
      </c>
    </row>
    <row r="14" spans="2:4" ht="15">
      <c r="B14" s="3" t="s">
        <v>4</v>
      </c>
      <c r="C14" s="4">
        <v>139943.66491380354</v>
      </c>
      <c r="D14" s="5">
        <f t="shared" si="0"/>
        <v>6.182652750413346</v>
      </c>
    </row>
    <row r="15" spans="2:4" ht="15">
      <c r="B15" s="15" t="s">
        <v>15</v>
      </c>
      <c r="C15" s="16">
        <f>SUM(C7:C14)</f>
        <v>1443243.22545498</v>
      </c>
      <c r="D15" s="17">
        <f t="shared" si="0"/>
        <v>63.7618837756658</v>
      </c>
    </row>
    <row r="16" spans="2:4" ht="15">
      <c r="B16" s="3" t="s">
        <v>18</v>
      </c>
      <c r="C16" s="4">
        <f>C17-C15</f>
        <v>820245.4548546844</v>
      </c>
      <c r="D16" s="5">
        <f t="shared" si="0"/>
        <v>36.23810210054851</v>
      </c>
    </row>
    <row r="17" spans="2:4" ht="15">
      <c r="B17" s="18" t="s">
        <v>5</v>
      </c>
      <c r="C17" s="19">
        <v>2263488.6803096645</v>
      </c>
      <c r="D17" s="20">
        <f t="shared" si="0"/>
        <v>99.99998587621431</v>
      </c>
    </row>
    <row r="19" ht="12.75">
      <c r="B19" s="22" t="s">
        <v>10</v>
      </c>
    </row>
    <row r="20" spans="2:4" ht="64.5" customHeight="1">
      <c r="B20" s="25" t="s">
        <v>7</v>
      </c>
      <c r="C20" s="25"/>
      <c r="D20" s="25"/>
    </row>
    <row r="21" spans="2:4" ht="53.25" customHeight="1">
      <c r="B21" s="25" t="s">
        <v>8</v>
      </c>
      <c r="C21" s="25"/>
      <c r="D21" s="25"/>
    </row>
    <row r="22" spans="2:4" ht="43.5" customHeight="1">
      <c r="B22" s="25" t="s">
        <v>16</v>
      </c>
      <c r="C22" s="25"/>
      <c r="D22" s="25"/>
    </row>
    <row r="24" spans="2:4" ht="27" customHeight="1">
      <c r="B24" s="23" t="s">
        <v>19</v>
      </c>
      <c r="C24" s="23"/>
      <c r="D24" s="23"/>
    </row>
    <row r="25" ht="12.75">
      <c r="B25" s="1" t="s">
        <v>9</v>
      </c>
    </row>
  </sheetData>
  <sheetProtection/>
  <mergeCells count="6">
    <mergeCell ref="B24:D24"/>
    <mergeCell ref="B3:D3"/>
    <mergeCell ref="B20:D20"/>
    <mergeCell ref="B21:D21"/>
    <mergeCell ref="B22:D22"/>
    <mergeCell ref="B2:D2"/>
  </mergeCells>
  <hyperlinks>
    <hyperlink ref="B25" r:id="rId1" display="http://www.estadistica.ec.gba.gov.ar/dpe/images/pbgdesagrmuni.pdf"/>
  </hyperlinks>
  <printOptions/>
  <pageMargins left="0.5511811023622047" right="0.5511811023622047" top="0.984251968503937" bottom="0.984251968503937" header="0" footer="0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2020-06-19T15:54:16Z</cp:lastPrinted>
  <dcterms:created xsi:type="dcterms:W3CDTF">2016-11-17T18:57:53Z</dcterms:created>
  <dcterms:modified xsi:type="dcterms:W3CDTF">2020-06-19T15:54:25Z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