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25" windowHeight="9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<sst xmlns="http://schemas.openxmlformats.org/spreadsheetml/2006/main" count="49" uniqueCount="49">
  <si>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</t>
  </si>
  <si>
    <t>Almirante Brown</t>
  </si>
  <si>
    <t>Avellaneda</t>
  </si>
  <si>
    <t xml:space="preserve">Berazategui 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</si>
  <si>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</si>
  <si>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</si>
  <si>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</si>
  <si>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</si>
  <si>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</si>
  <si>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</si>
  <si>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</si>
  <si>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</si>
  <si>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</si>
  <si>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</si>
  <si>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</si>
  <si>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Rodriguez</t>
  </si>
  <si>
    <t xml:space="preserve">General San Martín </t>
  </si>
  <si>
    <t>Hurlingham</t>
  </si>
  <si>
    <t>Ituzaingó</t>
  </si>
  <si>
    <t>José C. Paz</t>
  </si>
  <si>
    <t xml:space="preserve">La Matanza 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</si>
  <si>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</si>
  <si>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</si>
  <si>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</si>
  <si>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</si>
  <si>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</si>
  <si>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</si>
  <si>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</si>
  <si>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</si>
  <si>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</si>
  <si>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</si>
  <si>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</si>
  <si>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</si>
  <si>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</si>
  <si>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</si>
  <si>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</si>
  <si>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</si>
  <si>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</si>
  <si>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</si>
  <si>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</si>
  <si>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</si>
  <si>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Para el computo se desestimo el consumo rural que corresponde a los consumos domésticos de usuarios rurales ya que se trata de cantidades marginales para los partidos de la RMBA.</t>
  </si>
  <si>
    <t>http://www.energia.gov.ar/contenidos/verpagina.php?idpagina=3253</t>
  </si>
  <si>
    <r>
      <rPr>
        <b/>
        <sz val="9"/>
        <rFont val="Calibri"/>
        <family val="2"/>
      </rPr>
      <t>Notas:</t>
    </r>
    <r>
      <rPr>
        <sz val="9"/>
        <rFont val="Calibri"/>
        <family val="2"/>
      </rPr>
      <t xml:space="preserve">
 Megawatt-hora= Unidad de energía utilizada para registrar los consumos.   El megawatt o megavatio es un múltiplo de la unidad de potencia y equivale a 1.000.000 de vatios.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</si>
  <si>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Informes Estadísticos del sector eléctrico 2010, 2011, 2012, 2013, 2014, 2015 y 2016. Ministerio de Energía y Minería de la Nación. </t>
    </r>
  </si>
  <si>
    <t>40 partidos de la Región Metropolitana de Buenos Aires. Años 2010-2016</t>
  </si>
  <si>
    <r>
      <t>Energía eléctrica facturada por municipio según año. En MWh</t>
    </r>
    <r>
      <rPr>
        <b/>
        <sz val="9"/>
        <rFont val="Calibri"/>
        <family val="2"/>
      </rPr>
      <t xml:space="preserve"> </t>
    </r>
  </si>
  <si>
    <t>Total 24 partidos del Conurbano</t>
  </si>
  <si>
    <t>Total partidos RMBA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</si>
</sst>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3" fontId="22" fillId="0" borderId="11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justify" wrapText="1"/>
    </xf>
    <xf numFmtId="3" fontId="22" fillId="0" borderId="0" xfId="0" applyNumberFormat="1" applyFont="1" applyAlignment="1">
      <alignment/>
    </xf>
    <xf numFmtId="0" fontId="5" fillId="0" borderId="0" xfId="46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33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22" fillId="33" borderId="14" xfId="0" applyNumberFormat="1" applyFont="1" applyFill="1" applyBorder="1" applyAlignment="1">
      <alignment horizontal="right"/>
    </xf>
    <xf numFmtId="0" fontId="22" fillId="33" borderId="15" xfId="0" applyFont="1" applyFill="1" applyBorder="1" applyAlignment="1">
      <alignment horizontal="left" vertical="center"/>
    </xf>
    <xf numFmtId="3" fontId="22" fillId="33" borderId="14" xfId="0" applyNumberFormat="1" applyFont="1" applyFill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vertical="center" wrapText="1"/>
    </xf>
    <xf numFmtId="3" fontId="25" fillId="33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46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a.gov.ar/contenidos/verpagina.php?idpagina=325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55"/>
  <sheetViews>
    <sheetView showGridLines="0" tabSelected="1" zoomScalePageLayoutView="0" workbookViewId="0" topLeftCell="A1">
      <selection activeCell="B4" sqref="B4:I4"/>
    </sheetView>
  </sheetViews>
  <sheetFormatPr defaultColWidth="11.00390625" defaultRowHeight="15"/>
  <cols>
    <col min="1" max="1" width="11.00390625" style="11" customWidth="1"/>
    <col min="2" max="2" width="20.57421875" style="11" customWidth="1"/>
    <col min="3" max="3" width="14.140625" style="11" customWidth="1"/>
    <col min="4" max="7" width="11.8515625" style="11" bestFit="1" customWidth="1"/>
    <col min="8" max="8" width="13.140625" style="11" customWidth="1"/>
    <col min="9" max="9" width="13.00390625" style="11" customWidth="1"/>
    <col min="10" max="16" width="11.00390625" style="11" customWidth="1"/>
    <col min="17" max="17" width="11.421875" style="11" customWidth="1"/>
    <col min="18" max="18" width="10.00390625" style="11" customWidth="1"/>
    <col min="19" max="24" width="11.00390625" style="11" customWidth="1"/>
    <col min="25" max="25" width="11.421875" style="11" customWidth="1"/>
    <col min="26" max="32" width="11.00390625" style="11" customWidth="1"/>
    <col min="33" max="33" width="11.421875" style="11" customWidth="1"/>
    <col min="34" max="40" width="11.00390625" style="11" customWidth="1"/>
    <col min="41" max="41" width="11.421875" style="11" customWidth="1"/>
    <col min="42" max="43" width="11.00390625" style="11" customWidth="1"/>
    <col min="44" max="44" width="11.00390625" style="13" customWidth="1"/>
    <col min="45" max="16384" width="11.00390625" style="11" customWidth="1"/>
  </cols>
  <sheetData>
    <row r="3" spans="1:42" s="1" customFormat="1" ht="18" customHeight="1">
      <c r="A3" s="15"/>
      <c r="B3" s="38" t="s">
        <v>46</v>
      </c>
      <c r="C3" s="38"/>
      <c r="D3" s="38"/>
      <c r="E3" s="38"/>
      <c r="F3" s="38"/>
      <c r="G3" s="38"/>
      <c r="H3" s="38"/>
      <c r="I3" s="3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"/>
      <c r="AM3" s="2"/>
      <c r="AN3" s="2"/>
      <c r="AO3" s="2"/>
      <c r="AP3" s="3"/>
    </row>
    <row r="4" spans="1:42" s="1" customFormat="1" ht="18" customHeight="1">
      <c r="A4" s="34"/>
      <c r="B4" s="39" t="s">
        <v>45</v>
      </c>
      <c r="C4" s="39"/>
      <c r="D4" s="39"/>
      <c r="E4" s="39"/>
      <c r="F4" s="39"/>
      <c r="G4" s="39"/>
      <c r="H4" s="39"/>
      <c r="I4" s="3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4"/>
      <c r="AM4" s="4"/>
      <c r="AN4" s="4"/>
      <c r="AO4" s="4"/>
      <c r="AP4" s="3"/>
    </row>
    <row r="5" spans="1:43" s="1" customFormat="1" ht="18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4"/>
      <c r="AN5" s="4"/>
      <c r="AO5" s="4"/>
      <c r="AP5" s="4"/>
      <c r="AQ5" s="3"/>
    </row>
    <row r="6" spans="2:44" s="1" customFormat="1" ht="2.25" customHeight="1">
      <c r="B6" s="22"/>
      <c r="C6" s="22"/>
      <c r="D6" s="23"/>
      <c r="E6" s="23"/>
      <c r="F6" s="23"/>
      <c r="G6" s="23"/>
      <c r="H6" s="23"/>
      <c r="I6" s="23"/>
      <c r="AR6" s="3"/>
    </row>
    <row r="7" spans="2:9" s="1" customFormat="1" ht="18" customHeight="1">
      <c r="B7" s="24" t="s">
        <v>0</v>
      </c>
      <c r="C7" s="25">
        <v>2010</v>
      </c>
      <c r="D7" s="25">
        <v>2011</v>
      </c>
      <c r="E7" s="25">
        <v>2012</v>
      </c>
      <c r="F7" s="25">
        <v>2013</v>
      </c>
      <c r="G7" s="25">
        <v>2014</v>
      </c>
      <c r="H7" s="25">
        <v>2015</v>
      </c>
      <c r="I7" s="25">
        <v>2016</v>
      </c>
    </row>
    <row r="8" spans="2:9" s="1" customFormat="1" ht="18" customHeight="1">
      <c r="B8" s="27" t="s">
        <v>1</v>
      </c>
      <c r="C8" s="28">
        <v>925419.1170000002</v>
      </c>
      <c r="D8" s="26">
        <v>977733.763</v>
      </c>
      <c r="E8" s="26">
        <v>1056974.0829999999</v>
      </c>
      <c r="F8" s="26">
        <v>1035212.785</v>
      </c>
      <c r="G8" s="26">
        <v>1174381.757</v>
      </c>
      <c r="H8" s="26">
        <v>1188751.5119999999</v>
      </c>
      <c r="I8" s="26">
        <v>889992.85</v>
      </c>
    </row>
    <row r="9" spans="2:9" s="1" customFormat="1" ht="18" customHeight="1">
      <c r="B9" s="5" t="s">
        <v>2</v>
      </c>
      <c r="C9" s="19">
        <v>1056083.024</v>
      </c>
      <c r="D9" s="6">
        <v>1105985.0760000001</v>
      </c>
      <c r="E9" s="6">
        <v>1050770.158</v>
      </c>
      <c r="F9" s="6">
        <v>1064461.6320000002</v>
      </c>
      <c r="G9" s="6">
        <v>993644.7069999999</v>
      </c>
      <c r="H9" s="6">
        <v>983263.846</v>
      </c>
      <c r="I9" s="6">
        <v>1323168.7</v>
      </c>
    </row>
    <row r="10" spans="2:9" s="1" customFormat="1" ht="18" customHeight="1">
      <c r="B10" s="7" t="s">
        <v>3</v>
      </c>
      <c r="C10" s="18">
        <v>637529.4330000001</v>
      </c>
      <c r="D10" s="8">
        <v>670545.749</v>
      </c>
      <c r="E10" s="8">
        <v>668377.893</v>
      </c>
      <c r="F10" s="8">
        <v>673754.0920000001</v>
      </c>
      <c r="G10" s="8">
        <v>624335.6329999999</v>
      </c>
      <c r="H10" s="8">
        <v>625137.7180000001</v>
      </c>
      <c r="I10" s="8">
        <v>817380.2239999999</v>
      </c>
    </row>
    <row r="11" spans="2:9" s="1" customFormat="1" ht="18" customHeight="1">
      <c r="B11" s="5" t="s">
        <v>10</v>
      </c>
      <c r="C11" s="19">
        <v>577850.7609999999</v>
      </c>
      <c r="D11" s="6">
        <v>609923.0439999999</v>
      </c>
      <c r="E11" s="6">
        <v>678075.8890000001</v>
      </c>
      <c r="F11" s="6">
        <v>656059.266</v>
      </c>
      <c r="G11" s="6">
        <v>722301.251</v>
      </c>
      <c r="H11" s="6">
        <v>652090.3500000001</v>
      </c>
      <c r="I11" s="6">
        <v>695908.746</v>
      </c>
    </row>
    <row r="12" spans="2:9" s="1" customFormat="1" ht="18" customHeight="1">
      <c r="B12" s="7" t="s">
        <v>12</v>
      </c>
      <c r="C12" s="18">
        <v>385983.74500000005</v>
      </c>
      <c r="D12" s="8">
        <v>403513.27800000005</v>
      </c>
      <c r="E12" s="8">
        <v>458653.024</v>
      </c>
      <c r="F12" s="8">
        <v>454318.462</v>
      </c>
      <c r="G12" s="8">
        <v>471275.061</v>
      </c>
      <c r="H12" s="8">
        <v>483976.35599999997</v>
      </c>
      <c r="I12" s="8">
        <v>510967.9540000001</v>
      </c>
    </row>
    <row r="13" spans="2:9" s="1" customFormat="1" ht="18" customHeight="1">
      <c r="B13" s="5" t="s">
        <v>13</v>
      </c>
      <c r="C13" s="19">
        <v>583675.6250000001</v>
      </c>
      <c r="D13" s="6">
        <v>618472.1219999999</v>
      </c>
      <c r="E13" s="6">
        <v>626062.3329999999</v>
      </c>
      <c r="F13" s="6">
        <v>639745.932</v>
      </c>
      <c r="G13" s="6">
        <v>661856.8559999999</v>
      </c>
      <c r="H13" s="6">
        <v>667175.309</v>
      </c>
      <c r="I13" s="6">
        <v>712335.726</v>
      </c>
    </row>
    <row r="14" spans="2:9" s="1" customFormat="1" ht="18" customHeight="1">
      <c r="B14" s="7" t="s">
        <v>16</v>
      </c>
      <c r="C14" s="18">
        <v>1225192.609</v>
      </c>
      <c r="D14" s="8">
        <v>1099995.1919999998</v>
      </c>
      <c r="E14" s="8">
        <v>1269641.6069999998</v>
      </c>
      <c r="F14" s="8">
        <v>1219660.8900000001</v>
      </c>
      <c r="G14" s="8">
        <v>1324823.2230000002</v>
      </c>
      <c r="H14" s="8">
        <v>1363247.0890000002</v>
      </c>
      <c r="I14" s="8">
        <v>1319926.8580000002</v>
      </c>
    </row>
    <row r="15" spans="2:9" s="1" customFormat="1" ht="18" customHeight="1">
      <c r="B15" s="5" t="s">
        <v>17</v>
      </c>
      <c r="C15" s="19">
        <v>361228.92399999994</v>
      </c>
      <c r="D15" s="6">
        <v>378569.128</v>
      </c>
      <c r="E15" s="6">
        <v>379302.517</v>
      </c>
      <c r="F15" s="6">
        <v>404604.14300000004</v>
      </c>
      <c r="G15" s="6">
        <v>394794.1220000001</v>
      </c>
      <c r="H15" s="6">
        <v>408835.95200000005</v>
      </c>
      <c r="I15" s="6">
        <v>406882.473</v>
      </c>
    </row>
    <row r="16" spans="2:9" s="1" customFormat="1" ht="18" customHeight="1">
      <c r="B16" s="7" t="s">
        <v>18</v>
      </c>
      <c r="C16" s="18">
        <v>299742.03299999994</v>
      </c>
      <c r="D16" s="8">
        <v>321062.27300000004</v>
      </c>
      <c r="E16" s="8">
        <v>317388.196</v>
      </c>
      <c r="F16" s="8">
        <v>346330.89099999995</v>
      </c>
      <c r="G16" s="8">
        <v>350387.161</v>
      </c>
      <c r="H16" s="8">
        <v>365202.66</v>
      </c>
      <c r="I16" s="8">
        <v>364594.75200000004</v>
      </c>
    </row>
    <row r="17" spans="2:9" s="1" customFormat="1" ht="18" customHeight="1">
      <c r="B17" s="5" t="s">
        <v>19</v>
      </c>
      <c r="C17" s="19">
        <v>344186.22299999994</v>
      </c>
      <c r="D17" s="6">
        <v>367222.03799999994</v>
      </c>
      <c r="E17" s="6">
        <v>382977.747</v>
      </c>
      <c r="F17" s="6">
        <v>410503.375</v>
      </c>
      <c r="G17" s="6">
        <v>416893.00499999995</v>
      </c>
      <c r="H17" s="6">
        <v>432668.32999999996</v>
      </c>
      <c r="I17" s="6">
        <v>436036.765</v>
      </c>
    </row>
    <row r="18" spans="2:9" s="1" customFormat="1" ht="18" customHeight="1">
      <c r="B18" s="7" t="s">
        <v>20</v>
      </c>
      <c r="C18" s="18">
        <v>2715541.2820000006</v>
      </c>
      <c r="D18" s="8">
        <v>2849664.255</v>
      </c>
      <c r="E18" s="8">
        <v>2909022.145</v>
      </c>
      <c r="F18" s="8">
        <v>3047556.0270000002</v>
      </c>
      <c r="G18" s="8">
        <v>3119716.218</v>
      </c>
      <c r="H18" s="8">
        <v>3250956.8949999996</v>
      </c>
      <c r="I18" s="8">
        <v>3280710.4639999997</v>
      </c>
    </row>
    <row r="19" spans="2:9" s="1" customFormat="1" ht="18" customHeight="1">
      <c r="B19" s="5" t="s">
        <v>22</v>
      </c>
      <c r="C19" s="19">
        <v>1034310.1940000001</v>
      </c>
      <c r="D19" s="6">
        <v>1090600.718</v>
      </c>
      <c r="E19" s="6">
        <v>1144006.471</v>
      </c>
      <c r="F19" s="6">
        <v>1140903.483</v>
      </c>
      <c r="G19" s="6">
        <v>1040850.1220000001</v>
      </c>
      <c r="H19" s="6">
        <v>1053425.811</v>
      </c>
      <c r="I19" s="6">
        <v>1106729.387</v>
      </c>
    </row>
    <row r="20" spans="2:9" s="1" customFormat="1" ht="18" customHeight="1">
      <c r="B20" s="7" t="s">
        <v>23</v>
      </c>
      <c r="C20" s="18">
        <v>1266525.3969999999</v>
      </c>
      <c r="D20" s="8">
        <v>1337076.7280000001</v>
      </c>
      <c r="E20" s="8">
        <v>1371474.0980000002</v>
      </c>
      <c r="F20" s="8">
        <v>1455884.0270000002</v>
      </c>
      <c r="G20" s="8">
        <v>1528496.2309999997</v>
      </c>
      <c r="H20" s="8">
        <v>1558198.0550000002</v>
      </c>
      <c r="I20" s="8">
        <v>1388517.979</v>
      </c>
    </row>
    <row r="21" spans="2:9" s="1" customFormat="1" ht="18" customHeight="1">
      <c r="B21" s="5" t="s">
        <v>25</v>
      </c>
      <c r="C21" s="19">
        <v>736179.615</v>
      </c>
      <c r="D21" s="6">
        <v>815433.866</v>
      </c>
      <c r="E21" s="6">
        <v>811989.5660000001</v>
      </c>
      <c r="F21" s="6">
        <v>895752.461</v>
      </c>
      <c r="G21" s="6">
        <v>860174.633</v>
      </c>
      <c r="H21" s="6">
        <v>895632.708</v>
      </c>
      <c r="I21" s="6">
        <v>892004.647</v>
      </c>
    </row>
    <row r="22" spans="2:9" s="1" customFormat="1" ht="18" customHeight="1">
      <c r="B22" s="7" t="s">
        <v>27</v>
      </c>
      <c r="C22" s="18">
        <v>770822.3550000001</v>
      </c>
      <c r="D22" s="8">
        <v>813952.483</v>
      </c>
      <c r="E22" s="8">
        <v>826098.3109999999</v>
      </c>
      <c r="F22" s="8">
        <v>893668.249</v>
      </c>
      <c r="G22" s="8">
        <v>905475.2339999999</v>
      </c>
      <c r="H22" s="8">
        <v>949659.301</v>
      </c>
      <c r="I22" s="8">
        <v>944532.492</v>
      </c>
    </row>
    <row r="23" spans="2:9" s="1" customFormat="1" ht="18" customHeight="1">
      <c r="B23" s="5" t="s">
        <v>28</v>
      </c>
      <c r="C23" s="19">
        <v>705856.791</v>
      </c>
      <c r="D23" s="6">
        <v>758868.645</v>
      </c>
      <c r="E23" s="6">
        <v>807190.9859999999</v>
      </c>
      <c r="F23" s="6">
        <v>854583.8309999999</v>
      </c>
      <c r="G23" s="6">
        <v>847723.225</v>
      </c>
      <c r="H23" s="6">
        <v>880578.1690000002</v>
      </c>
      <c r="I23" s="6">
        <v>870137.0549999999</v>
      </c>
    </row>
    <row r="24" spans="2:9" s="1" customFormat="1" ht="18" customHeight="1">
      <c r="B24" s="7" t="s">
        <v>29</v>
      </c>
      <c r="C24" s="18">
        <v>836811.7519999999</v>
      </c>
      <c r="D24" s="8">
        <v>861121.555</v>
      </c>
      <c r="E24" s="8">
        <v>960128.1020000001</v>
      </c>
      <c r="F24" s="8">
        <v>994478.3030000001</v>
      </c>
      <c r="G24" s="8">
        <v>946325.2360000001</v>
      </c>
      <c r="H24" s="8">
        <v>975496.0530000001</v>
      </c>
      <c r="I24" s="8">
        <v>974414.599</v>
      </c>
    </row>
    <row r="25" spans="2:9" s="1" customFormat="1" ht="18" customHeight="1">
      <c r="B25" s="5" t="s">
        <v>32</v>
      </c>
      <c r="C25" s="19">
        <v>1423579.4810000004</v>
      </c>
      <c r="D25" s="6">
        <v>1492089.9989999998</v>
      </c>
      <c r="E25" s="6">
        <v>1479745.125</v>
      </c>
      <c r="F25" s="6">
        <v>1569745.8499999999</v>
      </c>
      <c r="G25" s="6">
        <v>1590080.5920000002</v>
      </c>
      <c r="H25" s="6">
        <v>1609494.5540000002</v>
      </c>
      <c r="I25" s="6">
        <v>1427088.5159999998</v>
      </c>
    </row>
    <row r="26" spans="2:9" s="1" customFormat="1" ht="18" customHeight="1">
      <c r="B26" s="7" t="s">
        <v>33</v>
      </c>
      <c r="C26" s="18">
        <v>460127.173</v>
      </c>
      <c r="D26" s="8">
        <v>477388.867</v>
      </c>
      <c r="E26" s="8">
        <v>517280.57200000004</v>
      </c>
      <c r="F26" s="8">
        <v>535509.413</v>
      </c>
      <c r="G26" s="8">
        <v>491627.83900000004</v>
      </c>
      <c r="H26" s="8">
        <v>512463.257</v>
      </c>
      <c r="I26" s="8">
        <v>511235.567</v>
      </c>
    </row>
    <row r="27" spans="2:9" s="1" customFormat="1" ht="18" customHeight="1">
      <c r="B27" s="5" t="s">
        <v>34</v>
      </c>
      <c r="C27" s="19">
        <v>1053783.0610000002</v>
      </c>
      <c r="D27" s="6">
        <v>1075772.395</v>
      </c>
      <c r="E27" s="6">
        <v>1081126.012</v>
      </c>
      <c r="F27" s="6">
        <v>1095702.355</v>
      </c>
      <c r="G27" s="6">
        <v>1092272.88</v>
      </c>
      <c r="H27" s="6">
        <v>1102003.2829999998</v>
      </c>
      <c r="I27" s="6">
        <v>1084713.4230000002</v>
      </c>
    </row>
    <row r="28" spans="2:9" s="1" customFormat="1" ht="18" customHeight="1">
      <c r="B28" s="7" t="s">
        <v>35</v>
      </c>
      <c r="C28" s="18">
        <v>501940.314</v>
      </c>
      <c r="D28" s="8">
        <v>700299.3099999999</v>
      </c>
      <c r="E28" s="8">
        <v>557825.535</v>
      </c>
      <c r="F28" s="8">
        <v>580899.79</v>
      </c>
      <c r="G28" s="8">
        <v>570042.084</v>
      </c>
      <c r="H28" s="8">
        <v>588615.426</v>
      </c>
      <c r="I28" s="8">
        <v>587484.2850000001</v>
      </c>
    </row>
    <row r="29" spans="2:9" s="1" customFormat="1" ht="18" customHeight="1">
      <c r="B29" s="5" t="s">
        <v>37</v>
      </c>
      <c r="C29" s="19">
        <v>1236244.432</v>
      </c>
      <c r="D29" s="6">
        <v>1333568.5610000002</v>
      </c>
      <c r="E29" s="6">
        <v>1348824.163</v>
      </c>
      <c r="F29" s="6">
        <v>1557423.211</v>
      </c>
      <c r="G29" s="6">
        <v>1476352.1420000002</v>
      </c>
      <c r="H29" s="6">
        <v>1536396.4799999997</v>
      </c>
      <c r="I29" s="6">
        <v>1533661.431</v>
      </c>
    </row>
    <row r="30" spans="2:9" s="1" customFormat="1" ht="18" customHeight="1">
      <c r="B30" s="7" t="s">
        <v>38</v>
      </c>
      <c r="C30" s="18">
        <v>918411.183</v>
      </c>
      <c r="D30" s="8">
        <v>963054.5440000001</v>
      </c>
      <c r="E30" s="8">
        <v>885960.514</v>
      </c>
      <c r="F30" s="8">
        <v>1000562.9779999999</v>
      </c>
      <c r="G30" s="8">
        <v>916891.95</v>
      </c>
      <c r="H30" s="8">
        <v>968237.368</v>
      </c>
      <c r="I30" s="8">
        <v>950982.218</v>
      </c>
    </row>
    <row r="31" spans="2:9" s="1" customFormat="1" ht="18" customHeight="1">
      <c r="B31" s="5" t="s">
        <v>39</v>
      </c>
      <c r="C31" s="19">
        <v>1022893.2510000002</v>
      </c>
      <c r="D31" s="6">
        <v>1063881.9749999999</v>
      </c>
      <c r="E31" s="6">
        <v>1049012.379</v>
      </c>
      <c r="F31" s="6">
        <v>1181520.142</v>
      </c>
      <c r="G31" s="6">
        <v>1071708.7119999998</v>
      </c>
      <c r="H31" s="6">
        <v>1102461.9610000001</v>
      </c>
      <c r="I31" s="6">
        <v>1096897.977</v>
      </c>
    </row>
    <row r="32" spans="2:9" s="1" customFormat="1" ht="30" customHeight="1">
      <c r="B32" s="31" t="s">
        <v>47</v>
      </c>
      <c r="C32" s="32">
        <f>SUM(C8:C31)</f>
        <v>21079917.775</v>
      </c>
      <c r="D32" s="32">
        <f aca="true" t="shared" si="0" ref="D32:I32">SUM(D8:D31)</f>
        <v>22185795.564</v>
      </c>
      <c r="E32" s="32">
        <f t="shared" si="0"/>
        <v>22637907.426</v>
      </c>
      <c r="F32" s="32">
        <f t="shared" si="0"/>
        <v>23708841.588</v>
      </c>
      <c r="G32" s="32">
        <f t="shared" si="0"/>
        <v>23592429.873999998</v>
      </c>
      <c r="H32" s="32">
        <f t="shared" si="0"/>
        <v>24153968.443</v>
      </c>
      <c r="I32" s="32">
        <f t="shared" si="0"/>
        <v>24126305.088</v>
      </c>
    </row>
    <row r="33" spans="2:9" s="1" customFormat="1" ht="18" customHeight="1">
      <c r="B33" s="5" t="s">
        <v>4</v>
      </c>
      <c r="C33" s="19">
        <v>126399.878</v>
      </c>
      <c r="D33" s="6">
        <v>157731.343</v>
      </c>
      <c r="E33" s="6">
        <v>162660.268</v>
      </c>
      <c r="F33" s="6">
        <v>161809.71000000002</v>
      </c>
      <c r="G33" s="6">
        <v>162125.767</v>
      </c>
      <c r="H33" s="6">
        <v>167001.55700000003</v>
      </c>
      <c r="I33" s="6">
        <v>165547.336</v>
      </c>
    </row>
    <row r="34" spans="2:9" s="1" customFormat="1" ht="18" customHeight="1">
      <c r="B34" s="7" t="s">
        <v>5</v>
      </c>
      <c r="C34" s="18">
        <v>120996.148</v>
      </c>
      <c r="D34" s="8">
        <v>124404.61399999999</v>
      </c>
      <c r="E34" s="8">
        <v>130243.04900000001</v>
      </c>
      <c r="F34" s="8">
        <v>128654.66399999999</v>
      </c>
      <c r="G34" s="8">
        <v>128740.87199999999</v>
      </c>
      <c r="H34" s="8">
        <v>132464.56</v>
      </c>
      <c r="I34" s="8">
        <v>126222.16100000001</v>
      </c>
    </row>
    <row r="35" spans="2:10" s="1" customFormat="1" ht="18" customHeight="1">
      <c r="B35" s="5" t="s">
        <v>6</v>
      </c>
      <c r="C35" s="19">
        <v>1344369.697</v>
      </c>
      <c r="D35" s="6">
        <v>1469361.313</v>
      </c>
      <c r="E35" s="6">
        <v>1483008.9130000002</v>
      </c>
      <c r="F35" s="6">
        <v>1396299.4469999997</v>
      </c>
      <c r="G35" s="6">
        <v>1452929.7389999998</v>
      </c>
      <c r="H35" s="6">
        <v>1127330.395</v>
      </c>
      <c r="I35" s="6">
        <v>1061689.6139999998</v>
      </c>
      <c r="J35" s="9"/>
    </row>
    <row r="36" spans="2:9" s="1" customFormat="1" ht="18" customHeight="1">
      <c r="B36" s="7" t="s">
        <v>7</v>
      </c>
      <c r="C36" s="18">
        <v>170138.629</v>
      </c>
      <c r="D36" s="8">
        <v>175317.90199999997</v>
      </c>
      <c r="E36" s="8">
        <v>197122.103</v>
      </c>
      <c r="F36" s="8">
        <v>191100.069</v>
      </c>
      <c r="G36" s="8">
        <v>179317.99000000002</v>
      </c>
      <c r="H36" s="8">
        <v>178732.91</v>
      </c>
      <c r="I36" s="8">
        <v>206308.383</v>
      </c>
    </row>
    <row r="37" spans="2:10" s="1" customFormat="1" ht="18" customHeight="1">
      <c r="B37" s="5" t="s">
        <v>8</v>
      </c>
      <c r="C37" s="19">
        <v>969514.832</v>
      </c>
      <c r="D37" s="6">
        <v>1003678.4529999999</v>
      </c>
      <c r="E37" s="6">
        <v>1024029.755</v>
      </c>
      <c r="F37" s="6">
        <v>1010125.961</v>
      </c>
      <c r="G37" s="6">
        <v>1082745.3420000002</v>
      </c>
      <c r="H37" s="6">
        <v>1089545.394</v>
      </c>
      <c r="I37" s="6">
        <v>1094493.699</v>
      </c>
      <c r="J37" s="3"/>
    </row>
    <row r="38" spans="2:9" s="1" customFormat="1" ht="18" customHeight="1">
      <c r="B38" s="7" t="s">
        <v>9</v>
      </c>
      <c r="C38" s="18">
        <v>649247.293</v>
      </c>
      <c r="D38" s="8">
        <v>685310.9469999999</v>
      </c>
      <c r="E38" s="8">
        <v>645779.274</v>
      </c>
      <c r="F38" s="8">
        <v>644326.3629999999</v>
      </c>
      <c r="G38" s="8">
        <v>739191.833</v>
      </c>
      <c r="H38" s="8">
        <v>775732.886</v>
      </c>
      <c r="I38" s="8">
        <v>771330.893</v>
      </c>
    </row>
    <row r="39" spans="2:9" s="1" customFormat="1" ht="18" customHeight="1">
      <c r="B39" s="5" t="s">
        <v>11</v>
      </c>
      <c r="C39" s="19">
        <v>86118.265</v>
      </c>
      <c r="D39" s="6">
        <v>94013.265</v>
      </c>
      <c r="E39" s="6">
        <v>92403.428</v>
      </c>
      <c r="F39" s="6">
        <v>98518.95699999998</v>
      </c>
      <c r="G39" s="6">
        <v>104366.788</v>
      </c>
      <c r="H39" s="6">
        <v>106672.08100000002</v>
      </c>
      <c r="I39" s="6">
        <v>107028.51400000001</v>
      </c>
    </row>
    <row r="40" spans="2:9" s="1" customFormat="1" ht="17.25" customHeight="1">
      <c r="B40" s="7" t="s">
        <v>14</v>
      </c>
      <c r="C40" s="18">
        <v>57550.681000000004</v>
      </c>
      <c r="D40" s="8">
        <v>62096.664</v>
      </c>
      <c r="E40" s="8">
        <v>65176.994</v>
      </c>
      <c r="F40" s="8">
        <v>70153.068</v>
      </c>
      <c r="G40" s="8">
        <v>77333.318</v>
      </c>
      <c r="H40" s="8">
        <v>83500.053</v>
      </c>
      <c r="I40" s="8">
        <v>81310.21599999999</v>
      </c>
    </row>
    <row r="41" spans="2:9" s="1" customFormat="1" ht="18" customHeight="1">
      <c r="B41" s="5" t="s">
        <v>15</v>
      </c>
      <c r="C41" s="19">
        <v>322418.634</v>
      </c>
      <c r="D41" s="6">
        <v>349644.698</v>
      </c>
      <c r="E41" s="6">
        <v>357862.86100000003</v>
      </c>
      <c r="F41" s="6">
        <v>399608.454</v>
      </c>
      <c r="G41" s="6">
        <v>382091.966</v>
      </c>
      <c r="H41" s="6">
        <v>398537.33</v>
      </c>
      <c r="I41" s="6">
        <v>391407.679</v>
      </c>
    </row>
    <row r="42" spans="2:9" s="1" customFormat="1" ht="18" customHeight="1">
      <c r="B42" s="7" t="s">
        <v>21</v>
      </c>
      <c r="C42" s="18">
        <v>1041542.6429999999</v>
      </c>
      <c r="D42" s="8">
        <v>1361217.594</v>
      </c>
      <c r="E42" s="8">
        <v>1404425.599</v>
      </c>
      <c r="F42" s="8">
        <v>1398460.428</v>
      </c>
      <c r="G42" s="8">
        <v>1408579.0259999998</v>
      </c>
      <c r="H42" s="8">
        <v>1448234.0019999996</v>
      </c>
      <c r="I42" s="8">
        <v>1404813.2249999999</v>
      </c>
    </row>
    <row r="43" spans="2:9" s="1" customFormat="1" ht="18" customHeight="1">
      <c r="B43" s="5" t="s">
        <v>24</v>
      </c>
      <c r="C43" s="19">
        <v>285398.288</v>
      </c>
      <c r="D43" s="6">
        <v>283948.312</v>
      </c>
      <c r="E43" s="6">
        <v>293163.806</v>
      </c>
      <c r="F43" s="6">
        <v>296635.829</v>
      </c>
      <c r="G43" s="6">
        <v>318125.716</v>
      </c>
      <c r="H43" s="6">
        <v>327431.25700000004</v>
      </c>
      <c r="I43" s="6">
        <v>326746.43200000003</v>
      </c>
    </row>
    <row r="44" spans="2:9" s="1" customFormat="1" ht="18" customHeight="1">
      <c r="B44" s="7" t="s">
        <v>26</v>
      </c>
      <c r="C44" s="18">
        <v>97016.914</v>
      </c>
      <c r="D44" s="8">
        <v>105149.659</v>
      </c>
      <c r="E44" s="8">
        <v>110080.446</v>
      </c>
      <c r="F44" s="8">
        <v>121553.61400000002</v>
      </c>
      <c r="G44" s="8">
        <v>120771.63999999998</v>
      </c>
      <c r="H44" s="8">
        <v>125262.615</v>
      </c>
      <c r="I44" s="8">
        <v>125454.181</v>
      </c>
    </row>
    <row r="45" spans="2:9" s="1" customFormat="1" ht="18" customHeight="1">
      <c r="B45" s="5" t="s">
        <v>30</v>
      </c>
      <c r="C45" s="19">
        <v>1603669.486</v>
      </c>
      <c r="D45" s="6">
        <v>1717667.041</v>
      </c>
      <c r="E45" s="6">
        <v>1724541.582</v>
      </c>
      <c r="F45" s="6">
        <v>2065660.097</v>
      </c>
      <c r="G45" s="6">
        <v>1876855.377</v>
      </c>
      <c r="H45" s="6">
        <v>1943904.5829999996</v>
      </c>
      <c r="I45" s="6">
        <v>1897476.127</v>
      </c>
    </row>
    <row r="46" spans="2:9" s="1" customFormat="1" ht="18" customHeight="1">
      <c r="B46" s="7" t="s">
        <v>31</v>
      </c>
      <c r="C46" s="18">
        <v>80436.57599999999</v>
      </c>
      <c r="D46" s="8">
        <v>86247.257</v>
      </c>
      <c r="E46" s="8">
        <v>91251.34300000001</v>
      </c>
      <c r="F46" s="8">
        <v>98130.862</v>
      </c>
      <c r="G46" s="8">
        <v>108585.82400000001</v>
      </c>
      <c r="H46" s="8">
        <v>101101.76299999998</v>
      </c>
      <c r="I46" s="8">
        <v>116351.369</v>
      </c>
    </row>
    <row r="47" spans="2:9" s="1" customFormat="1" ht="18" customHeight="1">
      <c r="B47" s="5" t="s">
        <v>36</v>
      </c>
      <c r="C47" s="19">
        <v>93103.171</v>
      </c>
      <c r="D47" s="6">
        <v>98757.89199999998</v>
      </c>
      <c r="E47" s="6">
        <v>105613.14799999999</v>
      </c>
      <c r="F47" s="6">
        <v>109533.179</v>
      </c>
      <c r="G47" s="6">
        <v>108331.226</v>
      </c>
      <c r="H47" s="6">
        <v>111025.04800000001</v>
      </c>
      <c r="I47" s="6">
        <v>143071.66799999998</v>
      </c>
    </row>
    <row r="48" spans="2:9" s="1" customFormat="1" ht="18" customHeight="1">
      <c r="B48" s="7" t="s">
        <v>40</v>
      </c>
      <c r="C48" s="18">
        <v>670319.0340000001</v>
      </c>
      <c r="D48" s="8">
        <v>1866607.6500000001</v>
      </c>
      <c r="E48" s="8">
        <v>674245.278</v>
      </c>
      <c r="F48" s="8">
        <v>682474.349</v>
      </c>
      <c r="G48" s="8">
        <v>679167.654</v>
      </c>
      <c r="H48" s="8">
        <v>747645.3640000001</v>
      </c>
      <c r="I48" s="8">
        <v>700555.5490000001</v>
      </c>
    </row>
    <row r="49" spans="2:12" s="1" customFormat="1" ht="18" customHeight="1">
      <c r="B49" s="29" t="s">
        <v>48</v>
      </c>
      <c r="C49" s="30">
        <f>SUM(C32:C48)</f>
        <v>28798157.944000002</v>
      </c>
      <c r="D49" s="30">
        <f aca="true" t="shared" si="1" ref="D49:I49">SUM(D32:D48)</f>
        <v>31826950.168</v>
      </c>
      <c r="E49" s="30">
        <f t="shared" si="1"/>
        <v>31199515.27299999</v>
      </c>
      <c r="F49" s="30">
        <f t="shared" si="1"/>
        <v>32581886.639</v>
      </c>
      <c r="G49" s="30">
        <f t="shared" si="1"/>
        <v>32521689.952</v>
      </c>
      <c r="H49" s="30">
        <f t="shared" si="1"/>
        <v>33018090.240999997</v>
      </c>
      <c r="I49" s="30">
        <f t="shared" si="1"/>
        <v>32846112.134</v>
      </c>
      <c r="L49" s="17"/>
    </row>
    <row r="50" spans="2:44" s="1" customFormat="1" ht="18" customHeight="1">
      <c r="B50" s="10"/>
      <c r="C50" s="33"/>
      <c r="L50" s="17"/>
      <c r="AR50" s="3"/>
    </row>
    <row r="51" spans="2:43" ht="36.75" customHeight="1">
      <c r="B51" s="40" t="s">
        <v>43</v>
      </c>
      <c r="C51" s="40"/>
      <c r="D51" s="40"/>
      <c r="E51" s="40"/>
      <c r="F51" s="40"/>
      <c r="G51" s="40"/>
      <c r="H51" s="40"/>
      <c r="I51" s="4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12"/>
      <c r="AM51" s="12"/>
      <c r="AN51" s="12"/>
      <c r="AO51" s="12"/>
      <c r="AP51" s="12"/>
      <c r="AQ51" s="12"/>
    </row>
    <row r="52" spans="2:9" ht="28.5" customHeight="1">
      <c r="B52" s="41" t="s">
        <v>41</v>
      </c>
      <c r="C52" s="41"/>
      <c r="D52" s="41"/>
      <c r="E52" s="41"/>
      <c r="F52" s="41"/>
      <c r="G52" s="41"/>
      <c r="H52" s="41"/>
      <c r="I52" s="41"/>
    </row>
    <row r="53" spans="2:9" ht="15">
      <c r="B53" s="36"/>
      <c r="C53" s="36"/>
      <c r="D53" s="37"/>
      <c r="E53" s="37"/>
      <c r="F53" s="37"/>
      <c r="G53" s="37"/>
      <c r="H53" s="37"/>
      <c r="I53" s="37"/>
    </row>
    <row r="54" spans="2:37" ht="26.25" customHeight="1">
      <c r="B54" s="42" t="s">
        <v>44</v>
      </c>
      <c r="C54" s="42"/>
      <c r="D54" s="42"/>
      <c r="E54" s="42"/>
      <c r="F54" s="42"/>
      <c r="G54" s="42"/>
      <c r="H54" s="42"/>
      <c r="I54" s="4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2:3" ht="15">
      <c r="B55" s="35" t="s">
        <v>42</v>
      </c>
      <c r="C55" s="14"/>
    </row>
  </sheetData>
  <sheetProtection/>
  <mergeCells count="5">
    <mergeCell ref="B3:I3"/>
    <mergeCell ref="B4:I4"/>
    <mergeCell ref="B51:I51"/>
    <mergeCell ref="B52:I52"/>
    <mergeCell ref="B54:I54"/>
  </mergeCells>
  <hyperlinks>
    <hyperlink ref="B55" r:id="rId1" display="http://www.energia.gov.ar/contenidos/verpagina.php?idpagina=3253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ignoredErrors>
    <ignoredError sqref="C32:I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Georg</cp:lastModifiedBy>
  <cp:lastPrinted>2020-06-19T15:56:14Z</cp:lastPrinted>
  <dcterms:created xsi:type="dcterms:W3CDTF">2016-09-29T13:57:53Z</dcterms:created>
  <dcterms:modified xsi:type="dcterms:W3CDTF">2020-06-23T17:50:50Z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