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<sst xmlns="http://schemas.openxmlformats.org/spreadsheetml/2006/main" count="60" uniqueCount="43">
  <si>
    <t>Almirante Brown</t>
  </si>
  <si>
    <t>Avellaneda</t>
  </si>
  <si>
    <t>Berazategui</t>
  </si>
  <si>
    <t>Esteban Echeverría</t>
  </si>
  <si>
    <t>Ezeiza</t>
  </si>
  <si>
    <t>Florencio Varela</t>
  </si>
  <si>
    <t>Hurlingham</t>
  </si>
  <si>
    <t>Ituzaingó</t>
  </si>
  <si>
    <t>José C. Paz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</si>
  <si>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</si>
  <si>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</si>
  <si>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</si>
  <si>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</si>
  <si>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</si>
  <si>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</si>
  <si>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</si>
  <si>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</si>
  <si>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</si>
  <si>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</si>
  <si>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</si>
  <si>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</si>
  <si>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</si>
  <si>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Partido</t>
  </si>
  <si>
    <t>Total Población</t>
  </si>
  <si>
    <t>Total de hogares</t>
  </si>
  <si>
    <t>Viviendas</t>
  </si>
  <si>
    <t>Mejoram.</t>
  </si>
  <si>
    <t>Hogares en viviendas deficitarias</t>
  </si>
  <si>
    <t xml:space="preserve">Hogares con NBI </t>
  </si>
  <si>
    <t>---</t>
  </si>
  <si>
    <t>La Matanza</t>
  </si>
  <si>
    <t>General San Martín</t>
  </si>
  <si>
    <t>http://www.infohabitat.com.ar/web/</t>
  </si>
  <si>
    <r>
      <rPr>
        <b/>
        <sz val="11"/>
        <color indexed="9"/>
        <rFont val="Calibri"/>
        <family val="2"/>
      </rPr>
      <t>Soluciones habitacionales del PFCV</t>
    </r>
    <r>
      <rPr>
        <b/>
        <sz val="11"/>
        <color indexed="10"/>
        <rFont val="Calibri"/>
        <family val="2"/>
      </rPr>
      <t xml:space="preserve"> </t>
    </r>
  </si>
  <si>
    <t>Ciudad autonoma de Bs As</t>
  </si>
  <si>
    <t>Soluciones habitacionales del Plan Federal de Construcción de Viviendas y su relacion con el deficit habitacional</t>
  </si>
  <si>
    <t>24 partidos del Conurbano Bonaerense y Ciudad Autónoma de Buenos Aires, 2007</t>
  </si>
  <si>
    <r>
      <t>Relación déficit</t>
    </r>
    <r>
      <rPr>
        <b/>
        <sz val="11"/>
        <color indexed="9"/>
        <rFont val="Calibri"/>
        <family val="2"/>
      </rPr>
      <t>-  soluciones habitacionales (*)</t>
    </r>
  </si>
  <si>
    <t>Total 24 Partidos del conurbano bonaerense</t>
  </si>
  <si>
    <t>Notas:</t>
  </si>
  <si>
    <r>
      <t xml:space="preserve">(*) Las “Relaciones </t>
    </r>
    <r>
      <rPr>
        <sz val="9"/>
        <rFont val="Calibri"/>
        <family val="2"/>
      </rPr>
      <t>déficit/ soluciones habitacionales” se construyeron estableciendo una relación porcentual entre las acciones habitacionales ejecutadas y la cantidad de hogares con NBI o viviendo en viviendas deficitarias, respectivamente, según el censo del 2001. Este ejercicio parte del supuesto de la asignación de las soluciones habitacionales a los hogares con necesidades en dicho sentido. Por otra parte, no contempla las modificaciones Inter-censales 2001-2006.</t>
    </r>
  </si>
  <si>
    <t xml:space="preserve">Vivienda nueva: Es aquella que se realiza completa con las caracteristicas de la casa tipo A.                                                                                                                                                      Mejoramiento:  Se denomina mejoramiento a la rehabilitación espacial que se realiza en una vivienda de calidad insuficiente tanto constructivas como referidos a la calidad de sus conexiones a la red de servicios.                                                                                                                                                                                 
Soluciones habitacionales:  Reúne a todas aquellas construcciones nuevas y/o mejoramientos que convierten una casa tipo B en A.                                                                                                                                                                    Vivienda deficitaria:  Se entiende por vivienda deficitaria según el Censo Nacional de Población y Vivienda a la casa tipo B que presenta al menos una de las siguientes condiciones: tiene piso de tierra o ladrillo suelto u otro material (no tiene piso de cerámica, baldosa, mosaico, mármol, madera, alfombra, cemento o ladrillo fijo); o no tiene provisión de agua por cañería dentro de la vivienda o no dispone de inodoro con descarga de agua. </t>
  </si>
  <si>
    <t>Fuente: Infohabitat, Instituto del Conurbano-UNGS, elaboración propia con base en datos del CNPyV 2001 (Dirección de Estadística de la Provincia) y del IVBA.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</si>
</sst>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i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69">
    <xf numFmtId="0" fontId="0" fillId="0" borderId="0" xfId="0" applyAlignment="1">
      <alignment/>
    </xf>
    <xf numFmtId="2" fontId="2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2" fontId="43" fillId="0" borderId="0" xfId="0" applyNumberFormat="1" applyFont="1" applyFill="1" applyBorder="1" applyAlignment="1">
      <alignment/>
    </xf>
    <xf numFmtId="3" fontId="2" fillId="35" borderId="0" xfId="0" applyNumberFormat="1" applyFont="1" applyFill="1" applyBorder="1" applyAlignment="1">
      <alignment horizontal="right"/>
    </xf>
    <xf numFmtId="10" fontId="7" fillId="35" borderId="0" xfId="0" applyNumberFormat="1" applyFont="1" applyFill="1" applyBorder="1" applyAlignment="1">
      <alignment horizontal="center"/>
    </xf>
    <xf numFmtId="10" fontId="2" fillId="35" borderId="0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right" vertical="top"/>
    </xf>
    <xf numFmtId="0" fontId="7" fillId="35" borderId="0" xfId="0" applyFont="1" applyFill="1" applyBorder="1" applyAlignment="1">
      <alignment horizontal="right"/>
    </xf>
    <xf numFmtId="10" fontId="7" fillId="35" borderId="0" xfId="0" applyNumberFormat="1" applyFont="1" applyFill="1" applyBorder="1" applyAlignment="1">
      <alignment horizontal="right"/>
    </xf>
    <xf numFmtId="0" fontId="7" fillId="35" borderId="0" xfId="0" applyFont="1" applyFill="1" applyBorder="1" applyAlignment="1">
      <alignment horizontal="right" vertical="top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 horizontal="right" vertical="top"/>
    </xf>
    <xf numFmtId="178" fontId="0" fillId="0" borderId="0" xfId="50" applyFont="1" applyAlignment="1">
      <alignment/>
    </xf>
    <xf numFmtId="0" fontId="2" fillId="35" borderId="0" xfId="0" applyFont="1" applyFill="1" applyBorder="1" applyAlignment="1">
      <alignment horizontal="right"/>
    </xf>
    <xf numFmtId="9" fontId="7" fillId="35" borderId="0" xfId="0" applyNumberFormat="1" applyFont="1" applyFill="1" applyBorder="1" applyAlignment="1">
      <alignment horizontal="center"/>
    </xf>
    <xf numFmtId="10" fontId="7" fillId="35" borderId="10" xfId="0" applyNumberFormat="1" applyFont="1" applyFill="1" applyBorder="1" applyAlignment="1">
      <alignment horizontal="right"/>
    </xf>
    <xf numFmtId="3" fontId="2" fillId="35" borderId="0" xfId="0" applyNumberFormat="1" applyFont="1" applyFill="1" applyBorder="1" applyAlignment="1">
      <alignment horizontal="right" vertical="top"/>
    </xf>
    <xf numFmtId="10" fontId="2" fillId="35" borderId="0" xfId="0" applyNumberFormat="1" applyFont="1" applyFill="1" applyBorder="1" applyAlignment="1">
      <alignment horizontal="right"/>
    </xf>
    <xf numFmtId="0" fontId="7" fillId="35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4" fillId="36" borderId="11" xfId="0" applyFont="1" applyFill="1" applyBorder="1" applyAlignment="1">
      <alignment horizontal="center" vertical="center"/>
    </xf>
    <xf numFmtId="0" fontId="34" fillId="36" borderId="11" xfId="0" applyFont="1" applyFill="1" applyBorder="1" applyAlignment="1">
      <alignment horizontal="center" vertical="center" wrapText="1"/>
    </xf>
    <xf numFmtId="2" fontId="2" fillId="35" borderId="0" xfId="0" applyNumberFormat="1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7" fillId="35" borderId="13" xfId="0" applyFont="1" applyFill="1" applyBorder="1" applyAlignment="1">
      <alignment vertical="top" wrapText="1"/>
    </xf>
    <xf numFmtId="3" fontId="2" fillId="35" borderId="15" xfId="0" applyNumberFormat="1" applyFont="1" applyFill="1" applyBorder="1" applyAlignment="1">
      <alignment/>
    </xf>
    <xf numFmtId="3" fontId="2" fillId="35" borderId="16" xfId="0" applyNumberFormat="1" applyFont="1" applyFill="1" applyBorder="1" applyAlignment="1">
      <alignment/>
    </xf>
    <xf numFmtId="10" fontId="2" fillId="35" borderId="16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10" fontId="2" fillId="35" borderId="17" xfId="0" applyNumberFormat="1" applyFont="1" applyFill="1" applyBorder="1" applyAlignment="1">
      <alignment/>
    </xf>
    <xf numFmtId="3" fontId="2" fillId="37" borderId="18" xfId="0" applyNumberFormat="1" applyFont="1" applyFill="1" applyBorder="1" applyAlignment="1">
      <alignment/>
    </xf>
    <xf numFmtId="3" fontId="2" fillId="37" borderId="0" xfId="0" applyNumberFormat="1" applyFont="1" applyFill="1" applyBorder="1" applyAlignment="1">
      <alignment/>
    </xf>
    <xf numFmtId="10" fontId="2" fillId="37" borderId="0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0" fontId="2" fillId="37" borderId="10" xfId="0" applyNumberFormat="1" applyFont="1" applyFill="1" applyBorder="1" applyAlignment="1">
      <alignment/>
    </xf>
    <xf numFmtId="3" fontId="2" fillId="35" borderId="18" xfId="0" applyNumberFormat="1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10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10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3" fontId="7" fillId="35" borderId="18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/>
    </xf>
    <xf numFmtId="10" fontId="7" fillId="35" borderId="0" xfId="0" applyNumberFormat="1" applyFont="1" applyFill="1" applyBorder="1" applyAlignment="1">
      <alignment/>
    </xf>
    <xf numFmtId="9" fontId="7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10" fontId="7" fillId="35" borderId="10" xfId="0" applyNumberFormat="1" applyFont="1" applyFill="1" applyBorder="1" applyAlignment="1">
      <alignment/>
    </xf>
    <xf numFmtId="3" fontId="2" fillId="37" borderId="19" xfId="0" applyNumberFormat="1" applyFont="1" applyFill="1" applyBorder="1" applyAlignment="1">
      <alignment/>
    </xf>
    <xf numFmtId="3" fontId="2" fillId="37" borderId="20" xfId="0" applyNumberFormat="1" applyFont="1" applyFill="1" applyBorder="1" applyAlignment="1">
      <alignment/>
    </xf>
    <xf numFmtId="10" fontId="2" fillId="37" borderId="20" xfId="0" applyNumberFormat="1" applyFont="1" applyFill="1" applyBorder="1" applyAlignment="1">
      <alignment/>
    </xf>
    <xf numFmtId="10" fontId="2" fillId="37" borderId="21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 vertical="top"/>
    </xf>
    <xf numFmtId="2" fontId="5" fillId="33" borderId="0" xfId="0" applyNumberFormat="1" applyFont="1" applyFill="1" applyBorder="1" applyAlignment="1">
      <alignment horizontal="left" vertical="top"/>
    </xf>
    <xf numFmtId="2" fontId="5" fillId="33" borderId="0" xfId="0" applyNumberFormat="1" applyFont="1" applyFill="1" applyBorder="1" applyAlignment="1">
      <alignment horizontal="left" vertical="top" wrapText="1"/>
    </xf>
    <xf numFmtId="2" fontId="5" fillId="33" borderId="0" xfId="0" applyNumberFormat="1" applyFont="1" applyFill="1" applyBorder="1" applyAlignment="1">
      <alignment horizontal="left" vertical="top" wrapText="1"/>
    </xf>
    <xf numFmtId="2" fontId="49" fillId="33" borderId="0" xfId="0" applyNumberFormat="1" applyFont="1" applyFill="1" applyBorder="1" applyAlignment="1">
      <alignment wrapText="1"/>
    </xf>
    <xf numFmtId="2" fontId="5" fillId="33" borderId="0" xfId="0" applyNumberFormat="1" applyFont="1" applyFill="1" applyBorder="1" applyAlignment="1">
      <alignment wrapText="1"/>
    </xf>
    <xf numFmtId="2" fontId="2" fillId="33" borderId="0" xfId="0" applyNumberFormat="1" applyFont="1" applyFill="1" applyBorder="1" applyAlignment="1">
      <alignment horizontal="center" wrapText="1"/>
    </xf>
    <xf numFmtId="0" fontId="34" fillId="36" borderId="11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161925</xdr:rowOff>
    </xdr:from>
    <xdr:to>
      <xdr:col>3</xdr:col>
      <xdr:colOff>676275</xdr:colOff>
      <xdr:row>5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009650"/>
          <a:ext cx="3495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Entidad: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Parte de una localidad que en su origen fue una localidad separada y que por efecto de la expansión urbana actualmente se encuentra "comprendida" ya sea en una localidad simple o en un componente de aglomerado.</a:t>
          </a:r>
        </a:p>
      </xdr:txBody>
    </xdr:sp>
    <xdr:clientData/>
  </xdr:twoCellAnchor>
  <xdr:twoCellAnchor>
    <xdr:from>
      <xdr:col>0</xdr:col>
      <xdr:colOff>0</xdr:colOff>
      <xdr:row>5</xdr:row>
      <xdr:rowOff>161925</xdr:rowOff>
    </xdr:from>
    <xdr:to>
      <xdr:col>2</xdr:col>
      <xdr:colOff>657225</xdr:colOff>
      <xdr:row>5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009650"/>
          <a:ext cx="2714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Entidad: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Parte de una localidad que en su origen fue una localidad separada y que por efecto de la expansión urbana actualmente se encuentra "comprendida" ya sea en una localidad simple o en un componente de aglomerado.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1"/>
  <sheetViews>
    <sheetView tabSelected="1" zoomScalePageLayoutView="0" workbookViewId="0" topLeftCell="A1">
      <selection activeCell="B2" sqref="B2:J2"/>
    </sheetView>
  </sheetViews>
  <sheetFormatPr defaultColWidth="11.421875" defaultRowHeight="12.75"/>
  <cols>
    <col min="1" max="1" width="4.8515625" style="1" customWidth="1"/>
    <col min="2" max="2" width="26.00390625" style="1" customWidth="1"/>
    <col min="3" max="4" width="11.421875" style="1" customWidth="1"/>
    <col min="5" max="5" width="13.7109375" style="1" customWidth="1"/>
    <col min="6" max="8" width="11.421875" style="1" customWidth="1"/>
    <col min="9" max="9" width="14.8515625" style="1" customWidth="1"/>
    <col min="10" max="10" width="14.421875" style="1" customWidth="1"/>
    <col min="11" max="16384" width="11.421875" style="1" customWidth="1"/>
  </cols>
  <sheetData>
    <row r="2" spans="2:10" ht="14.25" customHeight="1">
      <c r="B2" s="59" t="s">
        <v>35</v>
      </c>
      <c r="C2" s="59"/>
      <c r="D2" s="59"/>
      <c r="E2" s="59"/>
      <c r="F2" s="59"/>
      <c r="G2" s="59"/>
      <c r="H2" s="59"/>
      <c r="I2" s="59"/>
      <c r="J2" s="59"/>
    </row>
    <row r="3" spans="2:10" ht="20.25" customHeight="1">
      <c r="B3" s="66" t="s">
        <v>36</v>
      </c>
      <c r="C3" s="66"/>
      <c r="D3" s="66"/>
      <c r="E3" s="66"/>
      <c r="F3" s="66"/>
      <c r="G3" s="66"/>
      <c r="H3" s="66"/>
      <c r="I3" s="66"/>
      <c r="J3" s="66"/>
    </row>
    <row r="5" spans="2:12" ht="4.5" customHeight="1">
      <c r="B5" s="3"/>
      <c r="C5" s="3"/>
      <c r="D5" s="3"/>
      <c r="E5" s="3"/>
      <c r="F5" s="3"/>
      <c r="G5" s="3"/>
      <c r="H5" s="3"/>
      <c r="I5" s="3"/>
      <c r="J5" s="3"/>
      <c r="L5" s="4"/>
    </row>
    <row r="6" spans="2:10" ht="18" customHeight="1">
      <c r="B6" s="67" t="s">
        <v>22</v>
      </c>
      <c r="C6" s="67" t="s">
        <v>23</v>
      </c>
      <c r="D6" s="67" t="s">
        <v>24</v>
      </c>
      <c r="E6" s="67" t="s">
        <v>27</v>
      </c>
      <c r="F6" s="67" t="s">
        <v>28</v>
      </c>
      <c r="G6" s="68" t="s">
        <v>33</v>
      </c>
      <c r="H6" s="67"/>
      <c r="I6" s="67" t="s">
        <v>37</v>
      </c>
      <c r="J6" s="67"/>
    </row>
    <row r="7" spans="2:10" ht="12" customHeight="1">
      <c r="B7" s="67"/>
      <c r="C7" s="67"/>
      <c r="D7" s="67"/>
      <c r="E7" s="67"/>
      <c r="F7" s="67"/>
      <c r="G7" s="67"/>
      <c r="H7" s="67"/>
      <c r="I7" s="67"/>
      <c r="J7" s="67"/>
    </row>
    <row r="8" spans="2:10" ht="53.25" customHeight="1">
      <c r="B8" s="67"/>
      <c r="C8" s="67"/>
      <c r="D8" s="67"/>
      <c r="E8" s="67"/>
      <c r="F8" s="67"/>
      <c r="G8" s="24" t="s">
        <v>25</v>
      </c>
      <c r="H8" s="24" t="s">
        <v>26</v>
      </c>
      <c r="I8" s="25" t="s">
        <v>27</v>
      </c>
      <c r="J8" s="25" t="s">
        <v>28</v>
      </c>
    </row>
    <row r="9" spans="2:10" ht="12.75" customHeight="1">
      <c r="B9" s="27" t="s">
        <v>0</v>
      </c>
      <c r="C9" s="32">
        <v>515556</v>
      </c>
      <c r="D9" s="33">
        <v>133787</v>
      </c>
      <c r="E9" s="34">
        <v>0.278</v>
      </c>
      <c r="F9" s="34">
        <v>0.163</v>
      </c>
      <c r="G9" s="35">
        <v>856</v>
      </c>
      <c r="H9" s="35">
        <v>0</v>
      </c>
      <c r="I9" s="34">
        <v>0.023</v>
      </c>
      <c r="J9" s="36">
        <v>0.039</v>
      </c>
    </row>
    <row r="10" spans="2:10" ht="15">
      <c r="B10" s="28" t="s">
        <v>1</v>
      </c>
      <c r="C10" s="37">
        <v>328980</v>
      </c>
      <c r="D10" s="38">
        <v>100853</v>
      </c>
      <c r="E10" s="39">
        <v>0.096</v>
      </c>
      <c r="F10" s="39">
        <v>0.093</v>
      </c>
      <c r="G10" s="38">
        <v>1034</v>
      </c>
      <c r="H10" s="40">
        <v>0</v>
      </c>
      <c r="I10" s="39">
        <v>0.107</v>
      </c>
      <c r="J10" s="41">
        <v>0.107</v>
      </c>
    </row>
    <row r="11" spans="2:10" ht="12.75" customHeight="1">
      <c r="B11" s="29" t="s">
        <v>2</v>
      </c>
      <c r="C11" s="42">
        <v>287913</v>
      </c>
      <c r="D11" s="43">
        <v>75603</v>
      </c>
      <c r="E11" s="44">
        <v>0.211</v>
      </c>
      <c r="F11" s="44">
        <v>0.166</v>
      </c>
      <c r="G11" s="43">
        <v>1340</v>
      </c>
      <c r="H11" s="45">
        <v>0</v>
      </c>
      <c r="I11" s="44">
        <v>0.084</v>
      </c>
      <c r="J11" s="46">
        <v>0.107</v>
      </c>
    </row>
    <row r="12" spans="2:10" ht="13.5" customHeight="1">
      <c r="B12" s="28" t="s">
        <v>3</v>
      </c>
      <c r="C12" s="37">
        <v>243974</v>
      </c>
      <c r="D12" s="38">
        <v>62937</v>
      </c>
      <c r="E12" s="39">
        <v>0.326</v>
      </c>
      <c r="F12" s="39">
        <v>0.175</v>
      </c>
      <c r="G12" s="38">
        <v>2412</v>
      </c>
      <c r="H12" s="40">
        <v>0</v>
      </c>
      <c r="I12" s="39">
        <v>0.118</v>
      </c>
      <c r="J12" s="41">
        <v>0.214</v>
      </c>
    </row>
    <row r="13" spans="2:10" ht="15">
      <c r="B13" s="29" t="s">
        <v>4</v>
      </c>
      <c r="C13" s="42">
        <v>118807</v>
      </c>
      <c r="D13" s="43">
        <v>29574</v>
      </c>
      <c r="E13" s="44">
        <v>0.434</v>
      </c>
      <c r="F13" s="44">
        <v>0.225</v>
      </c>
      <c r="G13" s="45">
        <v>594</v>
      </c>
      <c r="H13" s="45">
        <v>0</v>
      </c>
      <c r="I13" s="44">
        <v>0.046</v>
      </c>
      <c r="J13" s="46">
        <v>0.089</v>
      </c>
    </row>
    <row r="14" spans="2:10" ht="15" customHeight="1">
      <c r="B14" s="28" t="s">
        <v>5</v>
      </c>
      <c r="C14" s="37">
        <v>348970</v>
      </c>
      <c r="D14" s="38">
        <v>84958</v>
      </c>
      <c r="E14" s="39">
        <v>0.448</v>
      </c>
      <c r="F14" s="39">
        <v>0.267</v>
      </c>
      <c r="G14" s="38">
        <v>4360</v>
      </c>
      <c r="H14" s="40">
        <v>0</v>
      </c>
      <c r="I14" s="39">
        <v>0.115</v>
      </c>
      <c r="J14" s="41">
        <v>0.192</v>
      </c>
    </row>
    <row r="15" spans="2:10" ht="14.25" customHeight="1">
      <c r="B15" s="29" t="s">
        <v>31</v>
      </c>
      <c r="C15" s="42">
        <v>403107</v>
      </c>
      <c r="D15" s="43">
        <v>119111</v>
      </c>
      <c r="E15" s="44">
        <v>0.122</v>
      </c>
      <c r="F15" s="44">
        <v>0.11</v>
      </c>
      <c r="G15" s="45" t="s">
        <v>29</v>
      </c>
      <c r="H15" s="45" t="s">
        <v>29</v>
      </c>
      <c r="I15" s="45" t="s">
        <v>29</v>
      </c>
      <c r="J15" s="47" t="s">
        <v>29</v>
      </c>
    </row>
    <row r="16" spans="2:10" ht="15">
      <c r="B16" s="28" t="s">
        <v>6</v>
      </c>
      <c r="C16" s="37">
        <v>172245</v>
      </c>
      <c r="D16" s="38">
        <v>47906</v>
      </c>
      <c r="E16" s="39">
        <v>0.155</v>
      </c>
      <c r="F16" s="39">
        <v>0.111</v>
      </c>
      <c r="G16" s="40">
        <v>722</v>
      </c>
      <c r="H16" s="40">
        <v>45</v>
      </c>
      <c r="I16" s="39">
        <v>0.097</v>
      </c>
      <c r="J16" s="41">
        <v>0.136</v>
      </c>
    </row>
    <row r="17" spans="2:10" ht="15">
      <c r="B17" s="29" t="s">
        <v>7</v>
      </c>
      <c r="C17" s="42">
        <v>158121</v>
      </c>
      <c r="D17" s="43">
        <v>44409</v>
      </c>
      <c r="E17" s="44">
        <v>0.138</v>
      </c>
      <c r="F17" s="44">
        <v>0.093</v>
      </c>
      <c r="G17" s="45" t="s">
        <v>29</v>
      </c>
      <c r="H17" s="45" t="s">
        <v>29</v>
      </c>
      <c r="I17" s="45" t="s">
        <v>29</v>
      </c>
      <c r="J17" s="47" t="s">
        <v>29</v>
      </c>
    </row>
    <row r="18" spans="2:10" ht="15">
      <c r="B18" s="28" t="s">
        <v>8</v>
      </c>
      <c r="C18" s="37">
        <v>230208</v>
      </c>
      <c r="D18" s="38">
        <v>56007</v>
      </c>
      <c r="E18" s="39">
        <v>0.44</v>
      </c>
      <c r="F18" s="39">
        <v>0.231</v>
      </c>
      <c r="G18" s="38">
        <v>3102</v>
      </c>
      <c r="H18" s="40">
        <v>21</v>
      </c>
      <c r="I18" s="39">
        <v>0.125</v>
      </c>
      <c r="J18" s="41">
        <v>0.234</v>
      </c>
    </row>
    <row r="19" spans="2:10" ht="15">
      <c r="B19" s="29" t="s">
        <v>30</v>
      </c>
      <c r="C19" s="42">
        <v>1255288</v>
      </c>
      <c r="D19" s="43">
        <v>333916</v>
      </c>
      <c r="E19" s="44">
        <v>0.274</v>
      </c>
      <c r="F19" s="44">
        <v>0.168</v>
      </c>
      <c r="G19" s="43">
        <v>3978</v>
      </c>
      <c r="H19" s="43">
        <v>1020</v>
      </c>
      <c r="I19" s="44">
        <v>0.044</v>
      </c>
      <c r="J19" s="46">
        <v>0.071</v>
      </c>
    </row>
    <row r="20" spans="2:10" ht="15">
      <c r="B20" s="28" t="s">
        <v>9</v>
      </c>
      <c r="C20" s="37">
        <v>453082</v>
      </c>
      <c r="D20" s="38">
        <v>135447</v>
      </c>
      <c r="E20" s="39">
        <v>0.117</v>
      </c>
      <c r="F20" s="39">
        <v>0.099</v>
      </c>
      <c r="G20" s="40" t="s">
        <v>29</v>
      </c>
      <c r="H20" s="40" t="s">
        <v>29</v>
      </c>
      <c r="I20" s="40" t="s">
        <v>29</v>
      </c>
      <c r="J20" s="48" t="s">
        <v>29</v>
      </c>
    </row>
    <row r="21" spans="2:10" ht="15">
      <c r="B21" s="29" t="s">
        <v>10</v>
      </c>
      <c r="C21" s="42">
        <v>591345</v>
      </c>
      <c r="D21" s="43">
        <v>164430</v>
      </c>
      <c r="E21" s="44">
        <v>0.232</v>
      </c>
      <c r="F21" s="44">
        <v>0.141</v>
      </c>
      <c r="G21" s="43">
        <v>1688</v>
      </c>
      <c r="H21" s="45">
        <v>0</v>
      </c>
      <c r="I21" s="44">
        <v>0.044</v>
      </c>
      <c r="J21" s="46">
        <v>0.073</v>
      </c>
    </row>
    <row r="22" spans="2:10" ht="15">
      <c r="B22" s="28" t="s">
        <v>11</v>
      </c>
      <c r="C22" s="37">
        <v>290691</v>
      </c>
      <c r="D22" s="38">
        <v>72956</v>
      </c>
      <c r="E22" s="39">
        <v>0.351</v>
      </c>
      <c r="F22" s="39">
        <v>0.198</v>
      </c>
      <c r="G22" s="40">
        <v>250</v>
      </c>
      <c r="H22" s="40">
        <v>0</v>
      </c>
      <c r="I22" s="39">
        <v>0.01</v>
      </c>
      <c r="J22" s="41">
        <v>0.017</v>
      </c>
    </row>
    <row r="23" spans="2:10" ht="15">
      <c r="B23" s="29" t="s">
        <v>12</v>
      </c>
      <c r="C23" s="42">
        <v>469985</v>
      </c>
      <c r="D23" s="43">
        <v>119624</v>
      </c>
      <c r="E23" s="44">
        <v>0.356</v>
      </c>
      <c r="F23" s="44">
        <v>0.198</v>
      </c>
      <c r="G23" s="45">
        <v>64</v>
      </c>
      <c r="H23" s="45">
        <v>0</v>
      </c>
      <c r="I23" s="44">
        <v>0.002</v>
      </c>
      <c r="J23" s="46">
        <v>0.003</v>
      </c>
    </row>
    <row r="24" spans="2:10" ht="15">
      <c r="B24" s="28" t="s">
        <v>13</v>
      </c>
      <c r="C24" s="37">
        <v>380503</v>
      </c>
      <c r="D24" s="38">
        <v>95538</v>
      </c>
      <c r="E24" s="39">
        <v>0.408</v>
      </c>
      <c r="F24" s="39">
        <v>0.22</v>
      </c>
      <c r="G24" s="38">
        <v>3718</v>
      </c>
      <c r="H24" s="40">
        <v>180</v>
      </c>
      <c r="I24" s="39">
        <v>0.095</v>
      </c>
      <c r="J24" s="41">
        <v>0.177</v>
      </c>
    </row>
    <row r="25" spans="2:10" ht="15">
      <c r="B25" s="29" t="s">
        <v>14</v>
      </c>
      <c r="C25" s="42">
        <v>309380</v>
      </c>
      <c r="D25" s="43">
        <v>93980</v>
      </c>
      <c r="E25" s="44">
        <v>0.072</v>
      </c>
      <c r="F25" s="44">
        <v>0.068</v>
      </c>
      <c r="G25" s="45">
        <v>482</v>
      </c>
      <c r="H25" s="45">
        <v>0</v>
      </c>
      <c r="I25" s="44">
        <v>0.071</v>
      </c>
      <c r="J25" s="46">
        <v>0.075</v>
      </c>
    </row>
    <row r="26" spans="2:10" ht="15">
      <c r="B26" s="28" t="s">
        <v>15</v>
      </c>
      <c r="C26" s="37">
        <v>518788</v>
      </c>
      <c r="D26" s="38">
        <v>144671</v>
      </c>
      <c r="E26" s="39">
        <v>0.203</v>
      </c>
      <c r="F26" s="39">
        <v>0.147</v>
      </c>
      <c r="G26" s="38">
        <v>2251</v>
      </c>
      <c r="H26" s="40">
        <v>55</v>
      </c>
      <c r="I26" s="39">
        <v>0.087</v>
      </c>
      <c r="J26" s="41">
        <v>0.12</v>
      </c>
    </row>
    <row r="27" spans="2:10" ht="15">
      <c r="B27" s="29" t="s">
        <v>16</v>
      </c>
      <c r="C27" s="42">
        <v>151131</v>
      </c>
      <c r="D27" s="43">
        <v>42059</v>
      </c>
      <c r="E27" s="44">
        <v>0.171</v>
      </c>
      <c r="F27" s="44">
        <v>0.135</v>
      </c>
      <c r="G27" s="45">
        <v>606</v>
      </c>
      <c r="H27" s="45">
        <v>72</v>
      </c>
      <c r="I27" s="44">
        <v>0.084</v>
      </c>
      <c r="J27" s="46">
        <v>0.106</v>
      </c>
    </row>
    <row r="28" spans="2:10" ht="15">
      <c r="B28" s="28" t="s">
        <v>17</v>
      </c>
      <c r="C28" s="37">
        <v>291505</v>
      </c>
      <c r="D28" s="38">
        <v>88054</v>
      </c>
      <c r="E28" s="39">
        <v>0.061</v>
      </c>
      <c r="F28" s="39">
        <v>0.07</v>
      </c>
      <c r="G28" s="40">
        <v>2693</v>
      </c>
      <c r="H28" s="38">
        <v>3306</v>
      </c>
      <c r="I28" s="39">
        <v>0.504</v>
      </c>
      <c r="J28" s="41">
        <v>0.435</v>
      </c>
    </row>
    <row r="29" spans="2:10" ht="15">
      <c r="B29" s="29" t="s">
        <v>18</v>
      </c>
      <c r="C29" s="42">
        <v>253086</v>
      </c>
      <c r="D29" s="43">
        <v>65694</v>
      </c>
      <c r="E29" s="44">
        <v>0.28</v>
      </c>
      <c r="F29" s="44">
        <v>0.151</v>
      </c>
      <c r="G29" s="45" t="s">
        <v>29</v>
      </c>
      <c r="H29" s="45" t="s">
        <v>29</v>
      </c>
      <c r="I29" s="45" t="s">
        <v>29</v>
      </c>
      <c r="J29" s="47" t="s">
        <v>29</v>
      </c>
    </row>
    <row r="30" spans="2:10" ht="15">
      <c r="B30" s="28" t="s">
        <v>19</v>
      </c>
      <c r="C30" s="37">
        <v>301223</v>
      </c>
      <c r="D30" s="38">
        <v>79807</v>
      </c>
      <c r="E30" s="39">
        <v>0.255</v>
      </c>
      <c r="F30" s="39">
        <v>0.176</v>
      </c>
      <c r="G30" s="40"/>
      <c r="H30" s="40">
        <v>136</v>
      </c>
      <c r="I30" s="39">
        <v>0.007</v>
      </c>
      <c r="J30" s="41">
        <v>0.01</v>
      </c>
    </row>
    <row r="31" spans="2:10" ht="15">
      <c r="B31" s="29" t="s">
        <v>20</v>
      </c>
      <c r="C31" s="42">
        <v>336467</v>
      </c>
      <c r="D31" s="43">
        <v>102212</v>
      </c>
      <c r="E31" s="44">
        <v>0.066</v>
      </c>
      <c r="F31" s="44">
        <v>0.076</v>
      </c>
      <c r="G31" s="43">
        <v>1600</v>
      </c>
      <c r="H31" s="45">
        <v>570</v>
      </c>
      <c r="I31" s="44">
        <v>0.237</v>
      </c>
      <c r="J31" s="46">
        <v>0.205</v>
      </c>
    </row>
    <row r="32" spans="2:10" ht="15">
      <c r="B32" s="28" t="s">
        <v>21</v>
      </c>
      <c r="C32" s="37">
        <v>274082</v>
      </c>
      <c r="D32" s="38">
        <v>91415</v>
      </c>
      <c r="E32" s="39">
        <v>0.031</v>
      </c>
      <c r="F32" s="39">
        <v>0.043</v>
      </c>
      <c r="G32" s="40">
        <v>544</v>
      </c>
      <c r="H32" s="40">
        <v>0</v>
      </c>
      <c r="I32" s="39">
        <v>0.194</v>
      </c>
      <c r="J32" s="41">
        <v>0.137</v>
      </c>
    </row>
    <row r="33" spans="2:10" ht="30.75" customHeight="1">
      <c r="B33" s="31" t="s">
        <v>38</v>
      </c>
      <c r="C33" s="49">
        <f>SUM(C9:C32)</f>
        <v>8684437</v>
      </c>
      <c r="D33" s="50">
        <f>SUM(D9:D32)</f>
        <v>2384948</v>
      </c>
      <c r="E33" s="51">
        <v>0.224</v>
      </c>
      <c r="F33" s="52">
        <v>0.23</v>
      </c>
      <c r="G33" s="53">
        <f>SUM(G9:G32)</f>
        <v>32294</v>
      </c>
      <c r="H33" s="53">
        <f>SUM(H9:H32)</f>
        <v>5405</v>
      </c>
      <c r="I33" s="51">
        <v>0.061</v>
      </c>
      <c r="J33" s="54">
        <v>0.0632</v>
      </c>
    </row>
    <row r="34" spans="2:10" ht="15">
      <c r="B34" s="30" t="s">
        <v>34</v>
      </c>
      <c r="C34" s="55">
        <v>2725488</v>
      </c>
      <c r="D34" s="56">
        <v>1024540</v>
      </c>
      <c r="E34" s="57">
        <v>0.06</v>
      </c>
      <c r="F34" s="57">
        <v>0.071</v>
      </c>
      <c r="G34" s="56">
        <v>2328</v>
      </c>
      <c r="H34" s="56">
        <v>2109</v>
      </c>
      <c r="I34" s="57">
        <v>0.038</v>
      </c>
      <c r="J34" s="58">
        <v>0.032</v>
      </c>
    </row>
    <row r="35" spans="2:10" s="26" customFormat="1" ht="15">
      <c r="B35" s="17"/>
      <c r="C35" s="5"/>
      <c r="D35" s="5"/>
      <c r="E35" s="7"/>
      <c r="F35" s="7"/>
      <c r="G35" s="20"/>
      <c r="H35" s="20"/>
      <c r="I35" s="21"/>
      <c r="J35" s="21"/>
    </row>
    <row r="36" spans="2:10" s="26" customFormat="1" ht="15">
      <c r="B36" s="60" t="s">
        <v>39</v>
      </c>
      <c r="C36" s="60"/>
      <c r="D36" s="60"/>
      <c r="E36" s="60"/>
      <c r="F36" s="60"/>
      <c r="G36" s="60"/>
      <c r="H36" s="60"/>
      <c r="I36" s="60"/>
      <c r="J36" s="60"/>
    </row>
    <row r="37" spans="2:10" ht="49.5" customHeight="1">
      <c r="B37" s="62" t="s">
        <v>40</v>
      </c>
      <c r="C37" s="62"/>
      <c r="D37" s="62"/>
      <c r="E37" s="62"/>
      <c r="F37" s="62"/>
      <c r="G37" s="62"/>
      <c r="H37" s="62"/>
      <c r="I37" s="62"/>
      <c r="J37" s="62"/>
    </row>
    <row r="38" spans="2:10" ht="92.25" customHeight="1">
      <c r="B38" s="63" t="s">
        <v>41</v>
      </c>
      <c r="C38" s="62"/>
      <c r="D38" s="62"/>
      <c r="E38" s="62"/>
      <c r="F38" s="62"/>
      <c r="G38" s="62"/>
      <c r="H38" s="62"/>
      <c r="I38" s="62"/>
      <c r="J38" s="62"/>
    </row>
    <row r="39" spans="2:10" ht="15">
      <c r="B39" s="61" t="s">
        <v>42</v>
      </c>
      <c r="C39" s="61"/>
      <c r="D39" s="61"/>
      <c r="E39" s="61"/>
      <c r="F39" s="61"/>
      <c r="G39" s="61"/>
      <c r="H39" s="61"/>
      <c r="I39" s="61"/>
      <c r="J39" s="61"/>
    </row>
    <row r="40" ht="15">
      <c r="B40" s="2" t="s">
        <v>32</v>
      </c>
    </row>
    <row r="41" spans="2:10" ht="15">
      <c r="B41" s="64"/>
      <c r="C41" s="65"/>
      <c r="D41" s="65"/>
      <c r="E41" s="65"/>
      <c r="F41" s="65"/>
      <c r="G41" s="65"/>
      <c r="H41" s="65"/>
      <c r="I41" s="65"/>
      <c r="J41" s="65"/>
    </row>
  </sheetData>
  <sheetProtection/>
  <mergeCells count="14">
    <mergeCell ref="I6:J7"/>
    <mergeCell ref="F6:F8"/>
    <mergeCell ref="E6:E8"/>
    <mergeCell ref="G6:H7"/>
    <mergeCell ref="B2:J2"/>
    <mergeCell ref="B36:J36"/>
    <mergeCell ref="B39:J39"/>
    <mergeCell ref="B37:J37"/>
    <mergeCell ref="B38:J38"/>
    <mergeCell ref="B41:J41"/>
    <mergeCell ref="B3:J3"/>
    <mergeCell ref="B6:B8"/>
    <mergeCell ref="C6:C8"/>
    <mergeCell ref="D6:D8"/>
  </mergeCells>
  <printOptions/>
  <pageMargins left="0.7480314960629921" right="0.7480314960629921" top="0.984251968503937" bottom="0.984251968503937" header="0" footer="0"/>
  <pageSetup horizontalDpi="300" verticalDpi="300" orientation="portrait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L40"/>
  <sheetViews>
    <sheetView zoomScalePageLayoutView="0" workbookViewId="0" topLeftCell="A1">
      <selection activeCell="H10" sqref="H10"/>
    </sheetView>
  </sheetViews>
  <sheetFormatPr defaultColWidth="11.421875" defaultRowHeight="12.75"/>
  <cols>
    <col min="3" max="3" width="11.421875" style="0" customWidth="1"/>
    <col min="4" max="4" width="24.421875" style="0" customWidth="1"/>
  </cols>
  <sheetData>
    <row r="2" spans="4:12" ht="15">
      <c r="D2" s="17"/>
      <c r="E2" s="5"/>
      <c r="F2" s="5"/>
      <c r="G2" s="6"/>
      <c r="H2" s="7"/>
      <c r="I2" s="11"/>
      <c r="J2" s="9"/>
      <c r="K2" s="10"/>
      <c r="L2" s="10"/>
    </row>
    <row r="3" spans="4:12" ht="15">
      <c r="D3" s="17"/>
      <c r="E3" s="5"/>
      <c r="F3" s="5"/>
      <c r="G3" s="6"/>
      <c r="H3" s="7"/>
      <c r="I3" s="8"/>
      <c r="J3" s="9"/>
      <c r="K3" s="10"/>
      <c r="L3" s="10"/>
    </row>
    <row r="4" spans="4:12" ht="15">
      <c r="D4" s="17"/>
      <c r="E4" s="5"/>
      <c r="F4" s="5"/>
      <c r="G4" s="6"/>
      <c r="H4" s="7"/>
      <c r="I4" s="8"/>
      <c r="J4" s="9"/>
      <c r="K4" s="10"/>
      <c r="L4" s="10"/>
    </row>
    <row r="5" spans="4:12" ht="15">
      <c r="D5" s="17"/>
      <c r="E5" s="5"/>
      <c r="F5" s="5"/>
      <c r="G5" s="6"/>
      <c r="H5" s="7"/>
      <c r="I5" s="8"/>
      <c r="J5" s="9"/>
      <c r="K5" s="10"/>
      <c r="L5" s="10"/>
    </row>
    <row r="6" spans="4:12" ht="15">
      <c r="D6" s="17"/>
      <c r="E6" s="5"/>
      <c r="F6" s="5"/>
      <c r="G6" s="6"/>
      <c r="H6" s="7"/>
      <c r="I6" s="11"/>
      <c r="J6" s="9"/>
      <c r="K6" s="10"/>
      <c r="L6" s="10"/>
    </row>
    <row r="7" spans="4:12" ht="15">
      <c r="D7" s="17"/>
      <c r="E7" s="5"/>
      <c r="F7" s="5"/>
      <c r="G7" s="6"/>
      <c r="H7" s="7"/>
      <c r="I7" s="8"/>
      <c r="J7" s="9"/>
      <c r="K7" s="10"/>
      <c r="L7" s="10"/>
    </row>
    <row r="8" spans="4:12" ht="15">
      <c r="D8" s="17"/>
      <c r="E8" s="5"/>
      <c r="F8" s="5"/>
      <c r="G8" s="6"/>
      <c r="H8" s="7"/>
      <c r="I8" s="15"/>
      <c r="J8" s="12"/>
      <c r="K8" s="9"/>
      <c r="L8" s="9"/>
    </row>
    <row r="9" spans="4:12" ht="15">
      <c r="D9" s="17"/>
      <c r="E9" s="5"/>
      <c r="F9" s="5"/>
      <c r="G9" s="6"/>
      <c r="H9" s="7"/>
      <c r="I9" s="11"/>
      <c r="J9" s="9"/>
      <c r="K9" s="10"/>
      <c r="L9" s="10"/>
    </row>
    <row r="10" spans="4:12" s="16" customFormat="1" ht="15">
      <c r="D10" s="17"/>
      <c r="E10" s="5"/>
      <c r="F10" s="5"/>
      <c r="G10" s="6"/>
      <c r="H10" s="7"/>
      <c r="I10" s="15"/>
      <c r="J10" s="12"/>
      <c r="K10" s="9"/>
      <c r="L10" s="9"/>
    </row>
    <row r="11" spans="4:12" ht="15">
      <c r="D11" s="17"/>
      <c r="E11" s="5"/>
      <c r="F11" s="5"/>
      <c r="G11" s="6"/>
      <c r="H11" s="7"/>
      <c r="I11" s="8"/>
      <c r="J11" s="9"/>
      <c r="K11" s="10"/>
      <c r="L11" s="10"/>
    </row>
    <row r="12" spans="4:12" ht="15">
      <c r="D12" s="17"/>
      <c r="E12" s="5"/>
      <c r="F12" s="5"/>
      <c r="G12" s="6"/>
      <c r="H12" s="7"/>
      <c r="I12" s="8"/>
      <c r="J12" s="14"/>
      <c r="K12" s="10"/>
      <c r="L12" s="10"/>
    </row>
    <row r="13" spans="4:12" ht="15">
      <c r="D13" s="17"/>
      <c r="E13" s="5"/>
      <c r="F13" s="5"/>
      <c r="G13" s="6"/>
      <c r="H13" s="7"/>
      <c r="I13" s="15"/>
      <c r="J13" s="12"/>
      <c r="K13" s="9"/>
      <c r="L13" s="9"/>
    </row>
    <row r="14" spans="4:12" ht="15">
      <c r="D14" s="17"/>
      <c r="E14" s="5"/>
      <c r="F14" s="5"/>
      <c r="G14" s="6"/>
      <c r="H14" s="7"/>
      <c r="I14" s="8"/>
      <c r="J14" s="9"/>
      <c r="K14" s="10"/>
      <c r="L14" s="10"/>
    </row>
    <row r="15" spans="4:12" ht="15">
      <c r="D15" s="17"/>
      <c r="E15" s="5"/>
      <c r="F15" s="5"/>
      <c r="G15" s="6"/>
      <c r="H15" s="7"/>
      <c r="I15" s="11"/>
      <c r="J15" s="9"/>
      <c r="K15" s="10"/>
      <c r="L15" s="10"/>
    </row>
    <row r="16" spans="4:12" ht="15">
      <c r="D16" s="17"/>
      <c r="E16" s="5"/>
      <c r="F16" s="5"/>
      <c r="G16" s="6"/>
      <c r="H16" s="7"/>
      <c r="I16" s="11"/>
      <c r="J16" s="9"/>
      <c r="K16" s="10"/>
      <c r="L16" s="10"/>
    </row>
    <row r="17" spans="4:12" ht="15">
      <c r="D17" s="17"/>
      <c r="E17" s="5"/>
      <c r="F17" s="5"/>
      <c r="G17" s="6"/>
      <c r="H17" s="7"/>
      <c r="I17" s="8"/>
      <c r="J17" s="9"/>
      <c r="K17" s="10"/>
      <c r="L17" s="10"/>
    </row>
    <row r="18" spans="4:12" ht="15">
      <c r="D18" s="17"/>
      <c r="E18" s="5"/>
      <c r="F18" s="5"/>
      <c r="G18" s="6"/>
      <c r="H18" s="7"/>
      <c r="I18" s="9"/>
      <c r="J18" s="9"/>
      <c r="K18" s="10"/>
      <c r="L18" s="10"/>
    </row>
    <row r="19" spans="4:12" ht="15">
      <c r="D19" s="17"/>
      <c r="E19" s="5"/>
      <c r="F19" s="5"/>
      <c r="G19" s="6"/>
      <c r="H19" s="7"/>
      <c r="I19" s="14"/>
      <c r="J19" s="9"/>
      <c r="K19" s="10"/>
      <c r="L19" s="10"/>
    </row>
    <row r="20" spans="4:12" ht="15">
      <c r="D20" s="17"/>
      <c r="E20" s="5"/>
      <c r="F20" s="5"/>
      <c r="G20" s="6"/>
      <c r="H20" s="7"/>
      <c r="I20" s="11"/>
      <c r="J20" s="9"/>
      <c r="K20" s="10"/>
      <c r="L20" s="10"/>
    </row>
    <row r="21" spans="4:12" ht="15">
      <c r="D21" s="17"/>
      <c r="E21" s="5"/>
      <c r="F21" s="5"/>
      <c r="G21" s="6"/>
      <c r="H21" s="7"/>
      <c r="I21" s="9"/>
      <c r="J21" s="14"/>
      <c r="K21" s="10"/>
      <c r="L21" s="10"/>
    </row>
    <row r="22" spans="4:12" ht="15">
      <c r="D22" s="17"/>
      <c r="E22" s="5"/>
      <c r="F22" s="5"/>
      <c r="G22" s="6"/>
      <c r="H22" s="7"/>
      <c r="I22" s="12"/>
      <c r="J22" s="12"/>
      <c r="K22" s="13"/>
      <c r="L22" s="9"/>
    </row>
    <row r="23" spans="4:12" ht="15">
      <c r="D23" s="17"/>
      <c r="E23" s="5"/>
      <c r="F23" s="5"/>
      <c r="G23" s="6"/>
      <c r="H23" s="7"/>
      <c r="I23" s="11"/>
      <c r="J23" s="9"/>
      <c r="K23" s="10"/>
      <c r="L23" s="10"/>
    </row>
    <row r="24" spans="4:12" ht="15">
      <c r="D24" s="17"/>
      <c r="E24" s="5"/>
      <c r="F24" s="5"/>
      <c r="G24" s="6"/>
      <c r="H24" s="7"/>
      <c r="I24" s="14"/>
      <c r="J24" s="9"/>
      <c r="K24" s="10"/>
      <c r="L24" s="10"/>
    </row>
    <row r="25" spans="4:12" ht="15">
      <c r="D25" s="17"/>
      <c r="E25" s="5"/>
      <c r="F25" s="5"/>
      <c r="G25" s="6"/>
      <c r="H25" s="7"/>
      <c r="I25" s="11"/>
      <c r="J25" s="11"/>
      <c r="K25" s="10"/>
      <c r="L25" s="10"/>
    </row>
    <row r="26" spans="4:12" ht="15">
      <c r="D26" s="22"/>
      <c r="E26" s="14"/>
      <c r="F26" s="14"/>
      <c r="G26" s="6"/>
      <c r="H26" s="18"/>
      <c r="I26" s="11"/>
      <c r="J26" s="11"/>
      <c r="K26" s="10"/>
      <c r="L26" s="10"/>
    </row>
    <row r="27" spans="4:12" ht="15">
      <c r="D27" s="17"/>
      <c r="E27" s="5"/>
      <c r="F27" s="5"/>
      <c r="G27" s="6"/>
      <c r="H27" s="7"/>
      <c r="I27" s="8"/>
      <c r="J27" s="8"/>
      <c r="K27" s="10"/>
      <c r="L27" s="19"/>
    </row>
    <row r="28" spans="4:6" ht="12.75">
      <c r="D28" s="23"/>
      <c r="E28" s="23"/>
      <c r="F28" s="23"/>
    </row>
    <row r="29" spans="4:6" ht="12.75">
      <c r="D29" s="23"/>
      <c r="E29" s="23"/>
      <c r="F29" s="23"/>
    </row>
    <row r="30" spans="4:6" ht="12.75">
      <c r="D30" s="23"/>
      <c r="E30" s="23"/>
      <c r="F30" s="23"/>
    </row>
    <row r="31" spans="4:6" ht="12.75">
      <c r="D31" s="23"/>
      <c r="E31" s="23"/>
      <c r="F31" s="23"/>
    </row>
    <row r="32" spans="4:6" ht="12.75">
      <c r="D32" s="23"/>
      <c r="E32" s="23"/>
      <c r="F32" s="23"/>
    </row>
    <row r="33" spans="4:6" ht="12.75">
      <c r="D33" s="23"/>
      <c r="E33" s="23"/>
      <c r="F33" s="23"/>
    </row>
    <row r="34" spans="4:6" ht="12.75">
      <c r="D34" s="23"/>
      <c r="E34" s="23"/>
      <c r="F34" s="23"/>
    </row>
    <row r="35" spans="4:6" ht="12.75">
      <c r="D35" s="23"/>
      <c r="E35" s="23"/>
      <c r="F35" s="23"/>
    </row>
    <row r="36" spans="4:6" ht="12.75">
      <c r="D36" s="23"/>
      <c r="E36" s="23"/>
      <c r="F36" s="23"/>
    </row>
    <row r="37" spans="4:6" ht="12.75">
      <c r="D37" s="23"/>
      <c r="E37" s="23"/>
      <c r="F37" s="23"/>
    </row>
    <row r="38" spans="4:6" ht="12.75">
      <c r="D38" s="23"/>
      <c r="E38" s="23"/>
      <c r="F38" s="23"/>
    </row>
    <row r="39" spans="4:6" ht="12.75">
      <c r="D39" s="23"/>
      <c r="E39" s="23"/>
      <c r="F39" s="23"/>
    </row>
    <row r="40" spans="4:6" ht="12.75">
      <c r="D40" s="23"/>
      <c r="E40" s="23"/>
      <c r="F40" s="23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</dc:creator>
  <cp:keywords/>
  <dc:description/>
  <cp:lastModifiedBy>Georg</cp:lastModifiedBy>
  <cp:lastPrinted>2020-05-27T00:04:35Z</cp:lastPrinted>
  <dcterms:created xsi:type="dcterms:W3CDTF">2013-09-23T21:32:03Z</dcterms:created>
  <dcterms:modified xsi:type="dcterms:W3CDTF">2020-05-27T00:04:50Z</dcterms:modified>
  <cp:category/>
  <cp:version/>
  <cp:contentType/>
  <cp:contentStatus/>
</cp:coreProperties>
</file>