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045" windowHeight="55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<sst xmlns="http://schemas.openxmlformats.org/spreadsheetml/2006/main" count="30" uniqueCount="30">
  <si>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Partido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</si>
  <si>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</si>
  <si>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</si>
  <si>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</si>
  <si>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</si>
  <si>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</si>
  <si>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</si>
  <si>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</si>
  <si>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</si>
  <si>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</si>
  <si>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</si>
  <si>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</si>
  <si>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</si>
  <si>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</si>
  <si>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</si>
  <si>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</si>
  <si>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</si>
  <si>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</si>
  <si>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</si>
  <si>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</si>
  <si>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</si>
  <si>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</si>
  <si>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</si>
  <si>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</si>
  <si>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</si>
  <si>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1977 - 2003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</si>
  <si>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Subsecretaría de Desarrollo Urbano y Vivienda. Ministerio de Planificación Federal, Inversión Pública y Servicios.</t>
    </r>
  </si>
  <si>
    <t>Total 24 Partidos</t>
  </si>
  <si>
    <t xml:space="preserve">Cantidad de viviendas construidas con financiamiento del Fondo Nacional de la Vivienda (FONAVI) </t>
  </si>
  <si>
    <t>24 Partidos del Conurbano Bonaerense, 1977 a 2003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</si>
</sst>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 Narrow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 Narrow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right" wrapText="1"/>
    </xf>
    <xf numFmtId="0" fontId="3" fillId="35" borderId="11" xfId="0" applyFont="1" applyFill="1" applyBorder="1" applyAlignment="1">
      <alignment horizontal="right" wrapText="1"/>
    </xf>
    <xf numFmtId="0" fontId="30" fillId="36" borderId="12" xfId="0" applyFont="1" applyFill="1" applyBorder="1" applyAlignment="1">
      <alignment horizontal="center" wrapText="1"/>
    </xf>
    <xf numFmtId="0" fontId="30" fillId="36" borderId="13" xfId="0" applyFont="1" applyFill="1" applyBorder="1" applyAlignment="1">
      <alignment horizontal="center" wrapText="1"/>
    </xf>
    <xf numFmtId="0" fontId="30" fillId="36" borderId="12" xfId="0" applyFont="1" applyFill="1" applyBorder="1" applyAlignment="1">
      <alignment horizontal="center"/>
    </xf>
    <xf numFmtId="0" fontId="44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3" fillId="38" borderId="11" xfId="0" applyFont="1" applyFill="1" applyBorder="1" applyAlignment="1">
      <alignment horizontal="right" wrapText="1"/>
    </xf>
    <xf numFmtId="3" fontId="3" fillId="38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4" fillId="35" borderId="14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 horizontal="right"/>
    </xf>
    <xf numFmtId="3" fontId="4" fillId="35" borderId="15" xfId="0" applyNumberFormat="1" applyFont="1" applyFill="1" applyBorder="1" applyAlignment="1">
      <alignment horizontal="right"/>
    </xf>
    <xf numFmtId="3" fontId="4" fillId="35" borderId="16" xfId="0" applyNumberFormat="1" applyFont="1" applyFill="1" applyBorder="1" applyAlignment="1">
      <alignment/>
    </xf>
    <xf numFmtId="3" fontId="6" fillId="35" borderId="17" xfId="0" applyNumberFormat="1" applyFont="1" applyFill="1" applyBorder="1" applyAlignment="1">
      <alignment horizontal="right"/>
    </xf>
    <xf numFmtId="3" fontId="6" fillId="38" borderId="17" xfId="0" applyNumberFormat="1" applyFont="1" applyFill="1" applyBorder="1" applyAlignment="1">
      <alignment/>
    </xf>
    <xf numFmtId="3" fontId="6" fillId="35" borderId="17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43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33"/>
  <sheetViews>
    <sheetView tabSelected="1" zoomScale="90" zoomScaleNormal="90" zoomScalePageLayoutView="0" workbookViewId="0" topLeftCell="B1">
      <selection activeCell="B3" sqref="B3:AD3"/>
    </sheetView>
  </sheetViews>
  <sheetFormatPr defaultColWidth="11.421875" defaultRowHeight="15"/>
  <cols>
    <col min="1" max="1" width="3.7109375" style="1" customWidth="1"/>
    <col min="2" max="2" width="22.421875" style="1" customWidth="1"/>
    <col min="3" max="29" width="7.57421875" style="1" customWidth="1"/>
    <col min="30" max="30" width="17.28125" style="1" customWidth="1"/>
    <col min="31" max="16384" width="11.421875" style="1" customWidth="1"/>
  </cols>
  <sheetData>
    <row r="2" spans="2:30" ht="18.75" customHeight="1">
      <c r="B2" s="24" t="s">
        <v>28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2:30" ht="18.75" customHeight="1">
      <c r="B3" s="26" t="s">
        <v>29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2:30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ht="4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2:30" ht="24.75" customHeight="1">
      <c r="B6" s="7" t="s">
        <v>0</v>
      </c>
      <c r="C6" s="7">
        <v>1977</v>
      </c>
      <c r="D6" s="7">
        <v>1978</v>
      </c>
      <c r="E6" s="7">
        <v>1979</v>
      </c>
      <c r="F6" s="7">
        <v>1980</v>
      </c>
      <c r="G6" s="7">
        <v>1981</v>
      </c>
      <c r="H6" s="7">
        <v>1982</v>
      </c>
      <c r="I6" s="7">
        <v>1983</v>
      </c>
      <c r="J6" s="7">
        <v>1984</v>
      </c>
      <c r="K6" s="7">
        <v>1985</v>
      </c>
      <c r="L6" s="7">
        <v>1986</v>
      </c>
      <c r="M6" s="7">
        <v>1987</v>
      </c>
      <c r="N6" s="7">
        <v>1988</v>
      </c>
      <c r="O6" s="7">
        <v>1989</v>
      </c>
      <c r="P6" s="7">
        <v>1990</v>
      </c>
      <c r="Q6" s="8">
        <v>1991</v>
      </c>
      <c r="R6" s="7">
        <v>1992</v>
      </c>
      <c r="S6" s="7">
        <v>1993</v>
      </c>
      <c r="T6" s="7">
        <v>1994</v>
      </c>
      <c r="U6" s="7">
        <v>1995</v>
      </c>
      <c r="V6" s="7">
        <v>1996</v>
      </c>
      <c r="W6" s="7">
        <v>1997</v>
      </c>
      <c r="X6" s="7">
        <v>1998</v>
      </c>
      <c r="Y6" s="7">
        <v>1999</v>
      </c>
      <c r="Z6" s="7">
        <v>2000</v>
      </c>
      <c r="AA6" s="7">
        <v>2001</v>
      </c>
      <c r="AB6" s="7">
        <v>2002</v>
      </c>
      <c r="AC6" s="7">
        <v>2003</v>
      </c>
      <c r="AD6" s="9" t="s">
        <v>25</v>
      </c>
    </row>
    <row r="7" spans="2:30" ht="15">
      <c r="B7" s="5" t="s">
        <v>1</v>
      </c>
      <c r="C7" s="12"/>
      <c r="D7" s="12"/>
      <c r="E7" s="12"/>
      <c r="F7" s="12"/>
      <c r="G7" s="12"/>
      <c r="H7" s="12"/>
      <c r="I7" s="12"/>
      <c r="J7" s="12"/>
      <c r="K7" s="12">
        <v>244</v>
      </c>
      <c r="L7" s="12">
        <v>617</v>
      </c>
      <c r="M7" s="12">
        <v>434</v>
      </c>
      <c r="N7" s="12">
        <v>2654</v>
      </c>
      <c r="O7" s="12">
        <v>302</v>
      </c>
      <c r="P7" s="12">
        <v>109</v>
      </c>
      <c r="Q7" s="15">
        <v>98</v>
      </c>
      <c r="R7" s="15">
        <v>398</v>
      </c>
      <c r="S7" s="15"/>
      <c r="T7" s="15"/>
      <c r="U7" s="15"/>
      <c r="V7" s="15">
        <v>150</v>
      </c>
      <c r="W7" s="15">
        <v>190</v>
      </c>
      <c r="X7" s="15">
        <v>112</v>
      </c>
      <c r="Y7" s="15">
        <v>22</v>
      </c>
      <c r="Z7" s="15">
        <v>26</v>
      </c>
      <c r="AA7" s="15"/>
      <c r="AB7" s="15"/>
      <c r="AC7" s="15"/>
      <c r="AD7" s="20">
        <v>5356</v>
      </c>
    </row>
    <row r="8" spans="2:30" ht="15">
      <c r="B8" s="13" t="s">
        <v>2</v>
      </c>
      <c r="C8" s="14"/>
      <c r="D8" s="14"/>
      <c r="E8" s="14">
        <v>1690</v>
      </c>
      <c r="F8" s="14">
        <v>758</v>
      </c>
      <c r="G8" s="14">
        <v>136</v>
      </c>
      <c r="H8" s="14"/>
      <c r="I8" s="14">
        <v>481</v>
      </c>
      <c r="J8" s="14">
        <v>288</v>
      </c>
      <c r="K8" s="14">
        <v>1140</v>
      </c>
      <c r="L8" s="14">
        <v>839</v>
      </c>
      <c r="M8" s="14">
        <v>122</v>
      </c>
      <c r="N8" s="14"/>
      <c r="O8" s="14">
        <v>276</v>
      </c>
      <c r="P8" s="14">
        <v>986</v>
      </c>
      <c r="Q8" s="14"/>
      <c r="R8" s="14"/>
      <c r="S8" s="14"/>
      <c r="T8" s="14"/>
      <c r="U8" s="14">
        <v>180</v>
      </c>
      <c r="V8" s="14">
        <v>320</v>
      </c>
      <c r="W8" s="14">
        <v>250</v>
      </c>
      <c r="X8" s="14">
        <v>54</v>
      </c>
      <c r="Y8" s="14">
        <v>161</v>
      </c>
      <c r="Z8" s="14">
        <v>67</v>
      </c>
      <c r="AA8" s="14">
        <v>31</v>
      </c>
      <c r="AB8" s="14"/>
      <c r="AC8" s="14"/>
      <c r="AD8" s="21">
        <v>7779</v>
      </c>
    </row>
    <row r="9" spans="2:30" ht="15">
      <c r="B9" s="6" t="s">
        <v>3</v>
      </c>
      <c r="C9" s="12"/>
      <c r="D9" s="12"/>
      <c r="E9" s="12"/>
      <c r="F9" s="12">
        <v>450</v>
      </c>
      <c r="G9" s="12"/>
      <c r="H9" s="12">
        <v>32</v>
      </c>
      <c r="I9" s="12">
        <v>321</v>
      </c>
      <c r="J9" s="12"/>
      <c r="K9" s="12">
        <v>200</v>
      </c>
      <c r="L9" s="12">
        <v>96</v>
      </c>
      <c r="M9" s="12"/>
      <c r="N9" s="12"/>
      <c r="O9" s="12"/>
      <c r="P9" s="12"/>
      <c r="Q9" s="12"/>
      <c r="R9" s="12">
        <v>16</v>
      </c>
      <c r="S9" s="12"/>
      <c r="T9" s="12">
        <v>256</v>
      </c>
      <c r="U9" s="12">
        <v>481</v>
      </c>
      <c r="V9" s="12">
        <v>28</v>
      </c>
      <c r="W9" s="12">
        <v>52</v>
      </c>
      <c r="X9" s="12">
        <v>1</v>
      </c>
      <c r="Y9" s="12"/>
      <c r="Z9" s="12"/>
      <c r="AA9" s="12">
        <v>102</v>
      </c>
      <c r="AB9" s="12"/>
      <c r="AC9" s="12"/>
      <c r="AD9" s="22">
        <v>2035</v>
      </c>
    </row>
    <row r="10" spans="2:30" ht="15">
      <c r="B10" s="13" t="s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v>102</v>
      </c>
      <c r="T10" s="14">
        <v>104</v>
      </c>
      <c r="U10" s="14">
        <v>128</v>
      </c>
      <c r="V10" s="14"/>
      <c r="W10" s="14">
        <v>32</v>
      </c>
      <c r="X10" s="14">
        <v>168</v>
      </c>
      <c r="Y10" s="14"/>
      <c r="Z10" s="14"/>
      <c r="AA10" s="14"/>
      <c r="AB10" s="14"/>
      <c r="AC10" s="14"/>
      <c r="AD10" s="21">
        <v>534</v>
      </c>
    </row>
    <row r="11" spans="2:30" ht="15">
      <c r="B11" s="6" t="s">
        <v>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22"/>
    </row>
    <row r="12" spans="2:30" ht="15">
      <c r="B12" s="13" t="s">
        <v>6</v>
      </c>
      <c r="C12" s="14"/>
      <c r="D12" s="14"/>
      <c r="E12" s="14"/>
      <c r="F12" s="14">
        <v>137</v>
      </c>
      <c r="G12" s="14">
        <v>1165</v>
      </c>
      <c r="H12" s="14"/>
      <c r="I12" s="14">
        <v>229</v>
      </c>
      <c r="J12" s="14"/>
      <c r="K12" s="14"/>
      <c r="L12" s="14"/>
      <c r="M12" s="14"/>
      <c r="N12" s="14"/>
      <c r="O12" s="14"/>
      <c r="P12" s="14">
        <v>224</v>
      </c>
      <c r="Q12" s="14"/>
      <c r="R12" s="14"/>
      <c r="S12" s="14"/>
      <c r="T12" s="14"/>
      <c r="U12" s="14"/>
      <c r="V12" s="14">
        <v>85</v>
      </c>
      <c r="W12" s="14">
        <v>213</v>
      </c>
      <c r="X12" s="14">
        <v>1</v>
      </c>
      <c r="Y12" s="14">
        <v>60</v>
      </c>
      <c r="Z12" s="14">
        <v>69</v>
      </c>
      <c r="AA12" s="14">
        <v>120</v>
      </c>
      <c r="AB12" s="14"/>
      <c r="AC12" s="14">
        <v>30</v>
      </c>
      <c r="AD12" s="21">
        <v>2333</v>
      </c>
    </row>
    <row r="13" spans="2:30" ht="15">
      <c r="B13" s="6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120</v>
      </c>
      <c r="P13" s="4"/>
      <c r="Q13" s="4"/>
      <c r="R13" s="4"/>
      <c r="S13" s="4"/>
      <c r="T13" s="4">
        <v>230</v>
      </c>
      <c r="U13" s="4"/>
      <c r="V13" s="4">
        <v>88</v>
      </c>
      <c r="W13" s="4">
        <v>88</v>
      </c>
      <c r="X13" s="4">
        <v>6</v>
      </c>
      <c r="Y13" s="4">
        <v>340</v>
      </c>
      <c r="Z13" s="4">
        <v>178</v>
      </c>
      <c r="AA13" s="4"/>
      <c r="AB13" s="4"/>
      <c r="AC13" s="4"/>
      <c r="AD13" s="23">
        <v>1050</v>
      </c>
    </row>
    <row r="14" spans="2:30" ht="15">
      <c r="B14" s="13" t="s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v>84</v>
      </c>
      <c r="W14" s="14"/>
      <c r="X14" s="14">
        <v>35</v>
      </c>
      <c r="Y14" s="14">
        <v>61</v>
      </c>
      <c r="Z14" s="14"/>
      <c r="AA14" s="14"/>
      <c r="AB14" s="14"/>
      <c r="AC14" s="14"/>
      <c r="AD14" s="21">
        <v>180</v>
      </c>
    </row>
    <row r="15" spans="2:30" ht="15">
      <c r="B15" s="6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1</v>
      </c>
      <c r="Y15" s="4">
        <v>1</v>
      </c>
      <c r="Z15" s="4"/>
      <c r="AA15" s="4"/>
      <c r="AB15" s="4"/>
      <c r="AC15" s="4"/>
      <c r="AD15" s="23">
        <v>2</v>
      </c>
    </row>
    <row r="16" spans="2:30" ht="15">
      <c r="B16" s="13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>
        <v>24</v>
      </c>
      <c r="W16" s="14"/>
      <c r="X16" s="14"/>
      <c r="Y16" s="14"/>
      <c r="Z16" s="14"/>
      <c r="AA16" s="14"/>
      <c r="AB16" s="14"/>
      <c r="AC16" s="14"/>
      <c r="AD16" s="21">
        <v>24</v>
      </c>
    </row>
    <row r="17" spans="2:30" ht="15">
      <c r="B17" s="6" t="s">
        <v>11</v>
      </c>
      <c r="C17" s="4"/>
      <c r="D17" s="4"/>
      <c r="E17" s="4"/>
      <c r="F17" s="4"/>
      <c r="G17" s="4"/>
      <c r="H17" s="4">
        <v>160</v>
      </c>
      <c r="I17" s="4">
        <v>330</v>
      </c>
      <c r="J17" s="4">
        <v>160</v>
      </c>
      <c r="K17" s="4"/>
      <c r="L17" s="4"/>
      <c r="M17" s="4"/>
      <c r="N17" s="4"/>
      <c r="O17" s="4">
        <v>384</v>
      </c>
      <c r="P17" s="4"/>
      <c r="Q17" s="4">
        <v>232</v>
      </c>
      <c r="R17" s="4">
        <v>300</v>
      </c>
      <c r="S17" s="4">
        <v>96</v>
      </c>
      <c r="T17" s="4">
        <v>480</v>
      </c>
      <c r="U17" s="4"/>
      <c r="V17" s="4">
        <v>250</v>
      </c>
      <c r="W17" s="4">
        <v>135</v>
      </c>
      <c r="X17" s="4">
        <v>500</v>
      </c>
      <c r="Y17" s="4">
        <v>141</v>
      </c>
      <c r="Z17" s="4">
        <v>474</v>
      </c>
      <c r="AA17" s="4">
        <v>64</v>
      </c>
      <c r="AB17" s="4">
        <v>41</v>
      </c>
      <c r="AC17" s="4">
        <v>216</v>
      </c>
      <c r="AD17" s="23">
        <v>3963</v>
      </c>
    </row>
    <row r="18" spans="2:30" ht="15">
      <c r="B18" s="13" t="s"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v>120</v>
      </c>
      <c r="Q18" s="14"/>
      <c r="R18" s="14"/>
      <c r="S18" s="14">
        <v>196</v>
      </c>
      <c r="T18" s="14">
        <v>440</v>
      </c>
      <c r="U18" s="14">
        <v>153</v>
      </c>
      <c r="V18" s="14">
        <v>99</v>
      </c>
      <c r="W18" s="14">
        <v>31</v>
      </c>
      <c r="X18" s="14">
        <v>396</v>
      </c>
      <c r="Y18" s="14"/>
      <c r="Z18" s="14">
        <v>40</v>
      </c>
      <c r="AA18" s="14"/>
      <c r="AB18" s="14"/>
      <c r="AC18" s="14">
        <v>29</v>
      </c>
      <c r="AD18" s="21">
        <v>1504</v>
      </c>
    </row>
    <row r="19" spans="2:30" ht="15">
      <c r="B19" s="6" t="s">
        <v>13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30</v>
      </c>
      <c r="U19" s="4">
        <v>177</v>
      </c>
      <c r="V19" s="4">
        <v>176</v>
      </c>
      <c r="W19" s="4">
        <v>266</v>
      </c>
      <c r="X19" s="4">
        <v>146</v>
      </c>
      <c r="Y19" s="4">
        <v>40</v>
      </c>
      <c r="Z19" s="4">
        <v>7</v>
      </c>
      <c r="AA19" s="4"/>
      <c r="AB19" s="4"/>
      <c r="AC19" s="4">
        <v>69</v>
      </c>
      <c r="AD19" s="23">
        <v>911</v>
      </c>
    </row>
    <row r="20" spans="2:30" ht="15">
      <c r="B20" s="13" t="s">
        <v>14</v>
      </c>
      <c r="C20" s="14"/>
      <c r="D20" s="14"/>
      <c r="E20" s="14"/>
      <c r="F20" s="14"/>
      <c r="G20" s="14"/>
      <c r="H20" s="14"/>
      <c r="I20" s="14"/>
      <c r="J20" s="14"/>
      <c r="K20" s="14">
        <v>672</v>
      </c>
      <c r="L20" s="14">
        <v>326</v>
      </c>
      <c r="M20" s="14"/>
      <c r="N20" s="14"/>
      <c r="O20" s="14"/>
      <c r="P20" s="14"/>
      <c r="Q20" s="14"/>
      <c r="R20" s="14"/>
      <c r="S20" s="14"/>
      <c r="T20" s="14"/>
      <c r="U20" s="14"/>
      <c r="V20" s="14">
        <v>16</v>
      </c>
      <c r="W20" s="14">
        <v>130</v>
      </c>
      <c r="X20" s="14">
        <v>30</v>
      </c>
      <c r="Y20" s="14"/>
      <c r="Z20" s="14"/>
      <c r="AA20" s="14"/>
      <c r="AB20" s="14"/>
      <c r="AC20" s="14"/>
      <c r="AD20" s="21">
        <v>1174</v>
      </c>
    </row>
    <row r="21" spans="2:30" ht="15">
      <c r="B21" s="6" t="s">
        <v>15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48</v>
      </c>
      <c r="T21" s="4">
        <v>48</v>
      </c>
      <c r="U21" s="4">
        <v>248</v>
      </c>
      <c r="V21" s="4"/>
      <c r="W21" s="4">
        <v>23</v>
      </c>
      <c r="X21" s="4">
        <v>61</v>
      </c>
      <c r="Y21" s="4">
        <v>10</v>
      </c>
      <c r="Z21" s="4"/>
      <c r="AA21" s="4"/>
      <c r="AB21" s="4"/>
      <c r="AC21" s="4">
        <v>80</v>
      </c>
      <c r="AD21" s="23">
        <v>518</v>
      </c>
    </row>
    <row r="22" spans="2:30" ht="15">
      <c r="B22" s="13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>
        <v>584</v>
      </c>
      <c r="O22" s="14">
        <v>896</v>
      </c>
      <c r="P22" s="14">
        <v>120</v>
      </c>
      <c r="Q22" s="14"/>
      <c r="R22" s="14"/>
      <c r="S22" s="14"/>
      <c r="T22" s="14">
        <v>152</v>
      </c>
      <c r="U22" s="14">
        <v>84</v>
      </c>
      <c r="V22" s="14"/>
      <c r="W22" s="14">
        <v>77</v>
      </c>
      <c r="X22" s="14"/>
      <c r="Y22" s="14"/>
      <c r="Z22" s="14"/>
      <c r="AA22" s="14"/>
      <c r="AB22" s="14"/>
      <c r="AC22" s="14"/>
      <c r="AD22" s="21">
        <v>1913</v>
      </c>
    </row>
    <row r="23" spans="2:30" ht="15">
      <c r="B23" s="6" t="s">
        <v>17</v>
      </c>
      <c r="C23" s="4"/>
      <c r="D23" s="4"/>
      <c r="E23" s="4"/>
      <c r="F23" s="4"/>
      <c r="G23" s="4">
        <v>60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>
        <v>4</v>
      </c>
      <c r="AD23" s="23">
        <v>64</v>
      </c>
    </row>
    <row r="24" spans="2:30" ht="15">
      <c r="B24" s="13" t="s">
        <v>18</v>
      </c>
      <c r="C24" s="14"/>
      <c r="D24" s="14"/>
      <c r="E24" s="14">
        <v>604</v>
      </c>
      <c r="F24" s="14"/>
      <c r="G24" s="14"/>
      <c r="H24" s="14"/>
      <c r="I24" s="14"/>
      <c r="J24" s="14"/>
      <c r="K24" s="14"/>
      <c r="L24" s="14"/>
      <c r="M24" s="14"/>
      <c r="N24" s="14">
        <v>74</v>
      </c>
      <c r="O24" s="14">
        <v>374</v>
      </c>
      <c r="P24" s="14"/>
      <c r="Q24" s="14">
        <v>274</v>
      </c>
      <c r="R24" s="14"/>
      <c r="S24" s="14">
        <v>68</v>
      </c>
      <c r="T24" s="14">
        <v>482</v>
      </c>
      <c r="U24" s="14"/>
      <c r="V24" s="14"/>
      <c r="W24" s="14">
        <v>242</v>
      </c>
      <c r="X24" s="14">
        <v>132</v>
      </c>
      <c r="Y24" s="14">
        <v>206</v>
      </c>
      <c r="Z24" s="14">
        <v>51</v>
      </c>
      <c r="AA24" s="14"/>
      <c r="AB24" s="14"/>
      <c r="AC24" s="14"/>
      <c r="AD24" s="21">
        <v>2507</v>
      </c>
    </row>
    <row r="25" spans="2:30" ht="15">
      <c r="B25" s="6" t="s">
        <v>19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128</v>
      </c>
      <c r="P25" s="4"/>
      <c r="Q25" s="4"/>
      <c r="R25" s="4"/>
      <c r="S25" s="4"/>
      <c r="T25" s="4"/>
      <c r="U25" s="4">
        <v>248</v>
      </c>
      <c r="V25" s="4">
        <v>360</v>
      </c>
      <c r="W25" s="4">
        <v>452</v>
      </c>
      <c r="X25" s="4"/>
      <c r="Y25" s="4"/>
      <c r="Z25" s="4"/>
      <c r="AA25" s="4">
        <v>52</v>
      </c>
      <c r="AB25" s="4"/>
      <c r="AC25" s="4">
        <v>20</v>
      </c>
      <c r="AD25" s="23">
        <v>1260</v>
      </c>
    </row>
    <row r="26" spans="2:30" ht="15">
      <c r="B26" s="13" t="s">
        <v>20</v>
      </c>
      <c r="C26" s="14"/>
      <c r="D26" s="14">
        <v>240</v>
      </c>
      <c r="E26" s="14">
        <v>1500</v>
      </c>
      <c r="F26" s="14"/>
      <c r="G26" s="14"/>
      <c r="H26" s="14"/>
      <c r="I26" s="14"/>
      <c r="J26" s="14">
        <v>184</v>
      </c>
      <c r="K26" s="14"/>
      <c r="L26" s="14"/>
      <c r="M26" s="14"/>
      <c r="N26" s="14"/>
      <c r="O26" s="14">
        <v>148</v>
      </c>
      <c r="P26" s="14"/>
      <c r="Q26" s="14"/>
      <c r="R26" s="14"/>
      <c r="S26" s="14"/>
      <c r="T26" s="14"/>
      <c r="U26" s="14"/>
      <c r="V26" s="14"/>
      <c r="W26" s="14">
        <v>45</v>
      </c>
      <c r="X26" s="14">
        <v>468</v>
      </c>
      <c r="Y26" s="14">
        <v>54</v>
      </c>
      <c r="Z26" s="14"/>
      <c r="AA26" s="14"/>
      <c r="AB26" s="14"/>
      <c r="AC26" s="14"/>
      <c r="AD26" s="21">
        <v>2639</v>
      </c>
    </row>
    <row r="27" spans="2:30" ht="15">
      <c r="B27" s="6" t="s">
        <v>21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v>230</v>
      </c>
      <c r="U27" s="4"/>
      <c r="V27" s="4">
        <v>36</v>
      </c>
      <c r="W27" s="4"/>
      <c r="X27" s="4"/>
      <c r="Y27" s="4"/>
      <c r="Z27" s="4"/>
      <c r="AA27" s="4"/>
      <c r="AB27" s="4"/>
      <c r="AC27" s="4"/>
      <c r="AD27" s="23">
        <v>266</v>
      </c>
    </row>
    <row r="28" spans="2:30" ht="15">
      <c r="B28" s="13" t="s">
        <v>22</v>
      </c>
      <c r="C28" s="14">
        <v>303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v>74</v>
      </c>
      <c r="V28" s="14"/>
      <c r="W28" s="14"/>
      <c r="X28" s="14"/>
      <c r="Y28" s="14"/>
      <c r="Z28" s="14"/>
      <c r="AA28" s="14"/>
      <c r="AB28" s="14"/>
      <c r="AC28" s="14"/>
      <c r="AD28" s="21">
        <v>377</v>
      </c>
    </row>
    <row r="29" spans="2:30" ht="15">
      <c r="B29" s="6" t="s">
        <v>23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>
        <v>334</v>
      </c>
      <c r="T29" s="4">
        <v>170</v>
      </c>
      <c r="U29" s="4">
        <v>50</v>
      </c>
      <c r="V29" s="4">
        <v>153</v>
      </c>
      <c r="W29" s="4">
        <v>57</v>
      </c>
      <c r="X29" s="4">
        <v>26</v>
      </c>
      <c r="Y29" s="4"/>
      <c r="Z29" s="4">
        <v>7</v>
      </c>
      <c r="AA29" s="4">
        <v>21</v>
      </c>
      <c r="AB29" s="4"/>
      <c r="AC29" s="4"/>
      <c r="AD29" s="23">
        <v>818</v>
      </c>
    </row>
    <row r="30" spans="2:30" ht="15">
      <c r="B30" s="13" t="s">
        <v>24</v>
      </c>
      <c r="C30" s="14"/>
      <c r="D30" s="14"/>
      <c r="E30" s="14"/>
      <c r="F30" s="14"/>
      <c r="G30" s="14"/>
      <c r="H30" s="14"/>
      <c r="I30" s="14"/>
      <c r="J30" s="14"/>
      <c r="K30" s="14">
        <v>26</v>
      </c>
      <c r="L30" s="14"/>
      <c r="M30" s="14"/>
      <c r="N30" s="14">
        <v>11</v>
      </c>
      <c r="O30" s="14">
        <v>104</v>
      </c>
      <c r="P30" s="14">
        <v>57</v>
      </c>
      <c r="Q30" s="14">
        <v>50</v>
      </c>
      <c r="R30" s="14"/>
      <c r="S30" s="14">
        <v>250</v>
      </c>
      <c r="T30" s="14"/>
      <c r="U30" s="14"/>
      <c r="V30" s="14">
        <v>198</v>
      </c>
      <c r="W30" s="14"/>
      <c r="X30" s="14">
        <v>15</v>
      </c>
      <c r="Y30" s="14">
        <v>16</v>
      </c>
      <c r="Z30" s="14"/>
      <c r="AA30" s="14"/>
      <c r="AB30" s="14"/>
      <c r="AC30" s="14"/>
      <c r="AD30" s="21">
        <v>727</v>
      </c>
    </row>
    <row r="31" spans="2:30" ht="21.75" customHeight="1">
      <c r="B31" s="19" t="s">
        <v>27</v>
      </c>
      <c r="C31" s="16">
        <f aca="true" t="shared" si="0" ref="C31:P31">SUM(C7:C30)</f>
        <v>303</v>
      </c>
      <c r="D31" s="16">
        <f t="shared" si="0"/>
        <v>240</v>
      </c>
      <c r="E31" s="16">
        <v>3794</v>
      </c>
      <c r="F31" s="16">
        <f>SUM(F7:F30)</f>
        <v>1345</v>
      </c>
      <c r="G31" s="16">
        <f>SUM(G7:G30)</f>
        <v>1361</v>
      </c>
      <c r="H31" s="16">
        <f t="shared" si="0"/>
        <v>192</v>
      </c>
      <c r="I31" s="16">
        <f t="shared" si="0"/>
        <v>1361</v>
      </c>
      <c r="J31" s="16">
        <f t="shared" si="0"/>
        <v>632</v>
      </c>
      <c r="K31" s="16">
        <f t="shared" si="0"/>
        <v>2282</v>
      </c>
      <c r="L31" s="16">
        <f t="shared" si="0"/>
        <v>1878</v>
      </c>
      <c r="M31" s="16">
        <f t="shared" si="0"/>
        <v>556</v>
      </c>
      <c r="N31" s="16">
        <f t="shared" si="0"/>
        <v>3323</v>
      </c>
      <c r="O31" s="16">
        <f t="shared" si="0"/>
        <v>2732</v>
      </c>
      <c r="P31" s="16">
        <f t="shared" si="0"/>
        <v>1616</v>
      </c>
      <c r="Q31" s="17">
        <v>654</v>
      </c>
      <c r="R31" s="17">
        <v>714</v>
      </c>
      <c r="S31" s="17">
        <v>1094</v>
      </c>
      <c r="T31" s="17">
        <v>2622</v>
      </c>
      <c r="U31" s="17">
        <v>1773</v>
      </c>
      <c r="V31" s="17">
        <v>3928</v>
      </c>
      <c r="W31" s="17">
        <v>2283</v>
      </c>
      <c r="X31" s="17">
        <v>2263</v>
      </c>
      <c r="Y31" s="17">
        <v>1112</v>
      </c>
      <c r="Z31" s="17">
        <v>919</v>
      </c>
      <c r="AA31" s="17">
        <v>390</v>
      </c>
      <c r="AB31" s="17">
        <v>41</v>
      </c>
      <c r="AC31" s="17">
        <v>448</v>
      </c>
      <c r="AD31" s="18">
        <v>39856</v>
      </c>
    </row>
    <row r="33" ht="13.5" customHeight="1">
      <c r="B33" s="3" t="s">
        <v>26</v>
      </c>
    </row>
  </sheetData>
  <sheetProtection/>
  <mergeCells count="2">
    <mergeCell ref="B2:AD2"/>
    <mergeCell ref="B3:AD3"/>
  </mergeCells>
  <printOptions/>
  <pageMargins left="0.7" right="0.7" top="0.75" bottom="0.75" header="0.3" footer="0.3"/>
  <pageSetup fitToHeight="1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2020-05-26T23:07:25Z</cp:lastPrinted>
  <dcterms:created xsi:type="dcterms:W3CDTF">2013-09-19T20:51:58Z</dcterms:created>
  <dcterms:modified xsi:type="dcterms:W3CDTF">2020-05-26T23:07:30Z</dcterms:modified>
  <cp:category/>
  <cp:version/>
  <cp:contentType/>
  <cp:contentStatus/>
</cp:coreProperties>
</file>