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<sst xmlns="http://schemas.openxmlformats.org/spreadsheetml/2006/main" count="36" uniqueCount="36">
  <si>
    <t>Llamadas atendidas</t>
  </si>
  <si>
    <t>Víctimas atendidas</t>
  </si>
  <si>
    <t>La Matanza</t>
  </si>
  <si>
    <t>Lomas de Zamora</t>
  </si>
  <si>
    <t>Morón</t>
  </si>
  <si>
    <t>San Isidro</t>
  </si>
  <si>
    <t>Partido</t>
  </si>
  <si>
    <t>Almirante Brown</t>
  </si>
  <si>
    <t>Avellaneda</t>
  </si>
  <si>
    <t>Berazategui</t>
  </si>
  <si>
    <t>Esteban Echeverría</t>
  </si>
  <si>
    <t>Ezeiza</t>
  </si>
  <si>
    <t>Florencio Varela</t>
  </si>
  <si>
    <t>Gral. San Martín</t>
  </si>
  <si>
    <t>Hurlingham</t>
  </si>
  <si>
    <t>Ituzaingó</t>
  </si>
  <si>
    <t>José C. Paz</t>
  </si>
  <si>
    <t>Lanús</t>
  </si>
  <si>
    <t>Malvinas Argentinas</t>
  </si>
  <si>
    <t>Merlo</t>
  </si>
  <si>
    <t>Moreno</t>
  </si>
  <si>
    <t>Quilmes</t>
  </si>
  <si>
    <t>San Miguel</t>
  </si>
  <si>
    <t>Tres de Febrero</t>
  </si>
  <si>
    <t>Vicente López</t>
  </si>
  <si>
    <t>Total 24 partidos del Conurbano</t>
  </si>
  <si>
    <t>https://www.hcdiputados-ba.gov.ar/osl/documentos/mujer/mujeres%20violencia.pdf</t>
  </si>
  <si>
    <t>Total Provincia de Buenos Aires</t>
  </si>
  <si>
    <r>
      <rPr>
        <b/>
        <sz val="9"/>
        <rFont val="Calibri"/>
        <family val="2"/>
      </rPr>
      <t xml:space="preserve">Fuente: </t>
    </r>
    <r>
      <rPr>
        <sz val="9"/>
        <rFont val="Calibri"/>
        <family val="2"/>
      </rPr>
      <t>Elaboración propia en base a datos del Observatorio Social Legislativo</t>
    </r>
  </si>
  <si>
    <t>Violencia de género: llamadas y víctimas atendidas por el Programa de Atención a Mujeres Víctimas de Violencia (AVM) de la Secretaría de Derechos Humanos de la Provincia de Buenos Aires, por partido</t>
  </si>
  <si>
    <t>San Fernando</t>
  </si>
  <si>
    <t>Tigre</t>
  </si>
  <si>
    <t>Resto de la Provincia de Buenos Aires</t>
  </si>
  <si>
    <t>24 partidos del Conurbano Bonaerense  y Provincia de Buenos Aires. Primer semestre 2015</t>
  </si>
  <si>
    <t xml:space="preserve">El AVM, Programa de Atención a Mujeres víctimas de violencia, es parte del Sistema Integrado Provincial de Prevención y Atención de la Violencia Familiar. A través de este programa, la Secretaría de Derechos Humanos de la Provincia de Buenos Aires toma la compleja problemática de la violencia de género, abordándola desde una perspectiva de derechos, en un todo de acuerdo con la Ley N°12.569 y los acuerdos nacionales e internacionales de tratamiento de las mujeres y grupos vulnerables, víctimas de situaciones de violencia. La finalidad del programa es la de implementar un primer nivel de atención y contención a mujeres en situación de violencia, así como facilitarles el acceso a la justicia, a la salud, a la seguridad, al desarrollo social y otros recursos públicos y de la sociedad civil, que requieran para superar esa situación. A partir de julio de 2012 la gestión incorporó al primer nivel de atención y contención de mujeres víctimas de violencia, el seguimiento de casos, fortaleciendo así los objetivos de acción del Programa. Esta nueva acción se canaliza a través de un equipo técnico interdisciplinario, que acompaña a las mujeres en este proceso de salir de la situación de violencia, coordinando y articulando los recursos del Estado provincial, municipal, nacional y las organizaciones de la sociedad civil. 
</t>
  </si>
  <si>
    <t>Nota: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</si>
</sst>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50">
    <font>
      <sz val="11"/>
      <color theme="1"/>
      <name val="Calibri"/>
      <family val="2"/>
    </font>
    <font>
      <sz val="11"/>
      <color indexed="8"/>
      <name val="Calibri"/>
      <family val="2"/>
    </font>
    <font>
      <sz val="11"/>
      <name val="Arial"/>
      <family val="2"/>
    </font>
    <font>
      <sz val="9"/>
      <name val="Arial"/>
      <family val="2"/>
    </font>
    <font>
      <sz val="9"/>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4"/>
      <name val="Calibri"/>
      <family val="2"/>
    </font>
    <font>
      <sz val="12"/>
      <name val="Calibri"/>
      <family val="2"/>
    </font>
    <font>
      <sz val="9"/>
      <color indexed="8"/>
      <name val="Calibri"/>
      <family val="2"/>
    </font>
    <font>
      <u val="single"/>
      <sz val="9"/>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Calibri"/>
      <family val="2"/>
    </font>
    <font>
      <u val="single"/>
      <sz val="9"/>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97531"/>
        <bgColor indexed="64"/>
      </patternFill>
    </fill>
    <fill>
      <patternFill patternType="solid">
        <fgColor theme="0" tint="-0.1499900072813034"/>
        <bgColor indexed="64"/>
      </patternFill>
    </fill>
    <fill>
      <patternFill patternType="solid">
        <fgColor rgb="FF3185C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5">
    <xf numFmtId="0" fontId="0" fillId="0" borderId="0" xfId="0" applyFont="1" applyAlignment="1">
      <alignment/>
    </xf>
    <xf numFmtId="0" fontId="0" fillId="0" borderId="0" xfId="0" applyFont="1" applyAlignment="1">
      <alignment/>
    </xf>
    <xf numFmtId="0" fontId="0" fillId="33" borderId="0" xfId="0" applyFill="1" applyBorder="1" applyAlignment="1">
      <alignment/>
    </xf>
    <xf numFmtId="0" fontId="47"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ill="1" applyAlignment="1">
      <alignment/>
    </xf>
    <xf numFmtId="0" fontId="2" fillId="33" borderId="0" xfId="0" applyFont="1" applyFill="1" applyBorder="1" applyAlignment="1">
      <alignment vertical="center"/>
    </xf>
    <xf numFmtId="3" fontId="0" fillId="33" borderId="10" xfId="0" applyNumberFormat="1" applyFont="1" applyFill="1" applyBorder="1" applyAlignment="1">
      <alignment horizontal="right"/>
    </xf>
    <xf numFmtId="3" fontId="0" fillId="33" borderId="11" xfId="0" applyNumberFormat="1" applyFont="1" applyFill="1" applyBorder="1" applyAlignment="1">
      <alignment horizontal="right"/>
    </xf>
    <xf numFmtId="0" fontId="0" fillId="33" borderId="12" xfId="0" applyFill="1" applyBorder="1" applyAlignment="1">
      <alignment/>
    </xf>
    <xf numFmtId="0" fontId="3" fillId="33" borderId="0" xfId="0" applyFont="1" applyFill="1" applyBorder="1" applyAlignment="1">
      <alignment vertical="center"/>
    </xf>
    <xf numFmtId="0" fontId="4" fillId="33" borderId="0" xfId="0" applyFont="1" applyFill="1" applyBorder="1" applyAlignment="1">
      <alignment vertical="center"/>
    </xf>
    <xf numFmtId="3" fontId="0" fillId="33" borderId="13" xfId="0" applyNumberFormat="1" applyFont="1" applyFill="1" applyBorder="1" applyAlignment="1">
      <alignment horizontal="right"/>
    </xf>
    <xf numFmtId="3" fontId="0" fillId="33" borderId="14" xfId="0" applyNumberFormat="1" applyFont="1" applyFill="1" applyBorder="1" applyAlignment="1">
      <alignment horizontal="right"/>
    </xf>
    <xf numFmtId="0" fontId="0" fillId="34" borderId="0" xfId="0" applyFont="1" applyFill="1" applyAlignment="1">
      <alignment/>
    </xf>
    <xf numFmtId="0" fontId="0" fillId="35" borderId="12" xfId="0" applyFill="1" applyBorder="1" applyAlignment="1">
      <alignment/>
    </xf>
    <xf numFmtId="3" fontId="0" fillId="35" borderId="10" xfId="0" applyNumberFormat="1" applyFont="1" applyFill="1" applyBorder="1" applyAlignment="1">
      <alignment horizontal="right"/>
    </xf>
    <xf numFmtId="3" fontId="0" fillId="35" borderId="11" xfId="0" applyNumberFormat="1" applyFont="1" applyFill="1" applyBorder="1" applyAlignment="1">
      <alignment horizontal="right"/>
    </xf>
    <xf numFmtId="0" fontId="46" fillId="35" borderId="15" xfId="0" applyFont="1" applyFill="1" applyBorder="1" applyAlignment="1">
      <alignment/>
    </xf>
    <xf numFmtId="3" fontId="46" fillId="35" borderId="16" xfId="0" applyNumberFormat="1" applyFont="1" applyFill="1" applyBorder="1" applyAlignment="1">
      <alignment horizontal="right"/>
    </xf>
    <xf numFmtId="3" fontId="46" fillId="35" borderId="17" xfId="0" applyNumberFormat="1" applyFont="1" applyFill="1" applyBorder="1" applyAlignment="1">
      <alignment horizontal="right"/>
    </xf>
    <xf numFmtId="0" fontId="46" fillId="35" borderId="13" xfId="0" applyFont="1" applyFill="1" applyBorder="1" applyAlignment="1">
      <alignment/>
    </xf>
    <xf numFmtId="3" fontId="46" fillId="35" borderId="13" xfId="0" applyNumberFormat="1" applyFont="1" applyFill="1" applyBorder="1" applyAlignment="1">
      <alignment horizontal="right"/>
    </xf>
    <xf numFmtId="3" fontId="46" fillId="35" borderId="14" xfId="0" applyNumberFormat="1" applyFont="1" applyFill="1" applyBorder="1" applyAlignment="1">
      <alignment horizontal="right"/>
    </xf>
    <xf numFmtId="0" fontId="0" fillId="33" borderId="13" xfId="0" applyFill="1" applyBorder="1" applyAlignment="1">
      <alignment/>
    </xf>
    <xf numFmtId="0" fontId="26" fillId="33" borderId="0" xfId="0" applyFont="1" applyFill="1" applyBorder="1" applyAlignment="1">
      <alignment vertical="center" wrapText="1"/>
    </xf>
    <xf numFmtId="0" fontId="25" fillId="33" borderId="0" xfId="0" applyFont="1" applyFill="1" applyBorder="1" applyAlignment="1">
      <alignment vertical="center" wrapText="1"/>
    </xf>
    <xf numFmtId="0" fontId="32" fillId="36" borderId="15" xfId="0" applyFont="1" applyFill="1" applyBorder="1" applyAlignment="1">
      <alignment horizontal="center" vertical="center" wrapText="1"/>
    </xf>
    <xf numFmtId="0" fontId="32" fillId="36" borderId="13" xfId="0" applyFont="1" applyFill="1" applyBorder="1" applyAlignment="1">
      <alignment horizontal="center" vertical="center" wrapText="1"/>
    </xf>
    <xf numFmtId="0" fontId="32" fillId="36" borderId="14" xfId="0" applyFont="1" applyFill="1" applyBorder="1" applyAlignment="1">
      <alignment horizontal="center" vertical="center" wrapText="1"/>
    </xf>
    <xf numFmtId="0" fontId="5" fillId="33" borderId="0" xfId="0" applyFont="1" applyFill="1" applyBorder="1" applyAlignment="1">
      <alignment vertical="center"/>
    </xf>
    <xf numFmtId="0" fontId="26" fillId="33" borderId="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48" fillId="0" borderId="0" xfId="0" applyFont="1" applyFill="1" applyBorder="1" applyAlignment="1">
      <alignment horizontal="justify" wrapText="1"/>
    </xf>
    <xf numFmtId="0" fontId="49" fillId="0" borderId="0" xfId="45"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3185C9"/>
      </a:accent1>
      <a:accent2>
        <a:srgbClr val="C97531"/>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cdiputados-ba.gov.ar/osl/documentos/mujer/mujeres%20violencia.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53"/>
  <sheetViews>
    <sheetView showGridLines="0" tabSelected="1" zoomScalePageLayoutView="0" workbookViewId="0" topLeftCell="A1">
      <selection activeCell="A1" sqref="A1"/>
    </sheetView>
  </sheetViews>
  <sheetFormatPr defaultColWidth="11.421875" defaultRowHeight="15"/>
  <cols>
    <col min="1" max="1" width="16.7109375" style="0" customWidth="1"/>
    <col min="2" max="2" width="41.140625" style="0" customWidth="1"/>
    <col min="3" max="3" width="16.00390625" style="0" customWidth="1"/>
    <col min="4" max="4" width="16.421875" style="0" customWidth="1"/>
    <col min="5" max="5" width="22.57421875" style="0" customWidth="1"/>
  </cols>
  <sheetData>
    <row r="2" spans="1:5" ht="15" customHeight="1">
      <c r="A2" s="26"/>
      <c r="B2" s="26"/>
      <c r="C2" s="26"/>
      <c r="D2" s="26"/>
      <c r="E2" s="26"/>
    </row>
    <row r="3" spans="1:5" ht="79.5" customHeight="1">
      <c r="A3" s="26"/>
      <c r="B3" s="32" t="s">
        <v>29</v>
      </c>
      <c r="C3" s="32"/>
      <c r="D3" s="32"/>
      <c r="E3" s="26"/>
    </row>
    <row r="4" spans="1:5" ht="29.25" customHeight="1">
      <c r="A4" s="25"/>
      <c r="B4" s="31" t="s">
        <v>33</v>
      </c>
      <c r="C4" s="31"/>
      <c r="D4" s="31"/>
      <c r="E4" s="25"/>
    </row>
    <row r="5" spans="2:5" ht="15">
      <c r="B5" s="1"/>
      <c r="C5" s="1"/>
      <c r="D5" s="1"/>
      <c r="E5" s="1"/>
    </row>
    <row r="6" spans="2:4" ht="3" customHeight="1">
      <c r="B6" s="14"/>
      <c r="C6" s="14"/>
      <c r="D6" s="14"/>
    </row>
    <row r="7" spans="2:4" ht="30">
      <c r="B7" s="27" t="s">
        <v>6</v>
      </c>
      <c r="C7" s="28" t="s">
        <v>0</v>
      </c>
      <c r="D7" s="29" t="s">
        <v>1</v>
      </c>
    </row>
    <row r="8" spans="2:4" ht="15">
      <c r="B8" s="15" t="s">
        <v>7</v>
      </c>
      <c r="C8" s="16">
        <v>306</v>
      </c>
      <c r="D8" s="17">
        <v>225</v>
      </c>
    </row>
    <row r="9" spans="2:4" ht="15">
      <c r="B9" s="9" t="s">
        <v>8</v>
      </c>
      <c r="C9" s="7">
        <v>158</v>
      </c>
      <c r="D9" s="8">
        <v>124</v>
      </c>
    </row>
    <row r="10" spans="2:4" ht="15">
      <c r="B10" s="15" t="s">
        <v>9</v>
      </c>
      <c r="C10" s="16">
        <v>139</v>
      </c>
      <c r="D10" s="17">
        <v>109</v>
      </c>
    </row>
    <row r="11" spans="2:4" ht="15">
      <c r="B11" s="9" t="s">
        <v>10</v>
      </c>
      <c r="C11" s="7">
        <v>172</v>
      </c>
      <c r="D11" s="8">
        <v>110</v>
      </c>
    </row>
    <row r="12" spans="2:4" ht="15">
      <c r="B12" s="15" t="s">
        <v>11</v>
      </c>
      <c r="C12" s="16">
        <v>53</v>
      </c>
      <c r="D12" s="17">
        <v>47</v>
      </c>
    </row>
    <row r="13" spans="2:4" ht="15">
      <c r="B13" s="9" t="s">
        <v>12</v>
      </c>
      <c r="C13" s="7">
        <v>190</v>
      </c>
      <c r="D13" s="8">
        <v>145</v>
      </c>
    </row>
    <row r="14" spans="2:4" ht="15">
      <c r="B14" s="15" t="s">
        <v>13</v>
      </c>
      <c r="C14" s="16">
        <v>172</v>
      </c>
      <c r="D14" s="17">
        <v>137</v>
      </c>
    </row>
    <row r="15" spans="2:4" ht="15">
      <c r="B15" s="9" t="s">
        <v>14</v>
      </c>
      <c r="C15" s="7">
        <v>100</v>
      </c>
      <c r="D15" s="8">
        <v>60</v>
      </c>
    </row>
    <row r="16" spans="2:4" ht="15">
      <c r="B16" s="15" t="s">
        <v>15</v>
      </c>
      <c r="C16" s="16">
        <v>50</v>
      </c>
      <c r="D16" s="17">
        <v>44</v>
      </c>
    </row>
    <row r="17" spans="2:4" ht="15">
      <c r="B17" s="9" t="s">
        <v>16</v>
      </c>
      <c r="C17" s="7">
        <v>165</v>
      </c>
      <c r="D17" s="8">
        <v>120</v>
      </c>
    </row>
    <row r="18" spans="2:4" ht="15">
      <c r="B18" s="15" t="s">
        <v>2</v>
      </c>
      <c r="C18" s="16">
        <v>730</v>
      </c>
      <c r="D18" s="17">
        <v>568</v>
      </c>
    </row>
    <row r="19" spans="2:4" ht="15">
      <c r="B19" s="9" t="s">
        <v>17</v>
      </c>
      <c r="C19" s="7">
        <v>195</v>
      </c>
      <c r="D19" s="8">
        <v>153</v>
      </c>
    </row>
    <row r="20" spans="2:4" ht="15">
      <c r="B20" s="15" t="s">
        <v>3</v>
      </c>
      <c r="C20" s="16">
        <v>309</v>
      </c>
      <c r="D20" s="17">
        <v>236</v>
      </c>
    </row>
    <row r="21" spans="2:4" ht="15">
      <c r="B21" s="9" t="s">
        <v>18</v>
      </c>
      <c r="C21" s="7">
        <v>153</v>
      </c>
      <c r="D21" s="8">
        <v>125</v>
      </c>
    </row>
    <row r="22" spans="2:4" ht="15">
      <c r="B22" s="15" t="s">
        <v>19</v>
      </c>
      <c r="C22" s="16">
        <v>241</v>
      </c>
      <c r="D22" s="17">
        <v>185</v>
      </c>
    </row>
    <row r="23" spans="2:4" ht="15">
      <c r="B23" s="9" t="s">
        <v>20</v>
      </c>
      <c r="C23" s="7">
        <v>279</v>
      </c>
      <c r="D23" s="8">
        <v>201</v>
      </c>
    </row>
    <row r="24" spans="2:4" ht="15">
      <c r="B24" s="15" t="s">
        <v>4</v>
      </c>
      <c r="C24" s="16">
        <v>113</v>
      </c>
      <c r="D24" s="17">
        <v>72</v>
      </c>
    </row>
    <row r="25" spans="2:4" ht="15">
      <c r="B25" s="9" t="s">
        <v>21</v>
      </c>
      <c r="C25" s="7">
        <v>293</v>
      </c>
      <c r="D25" s="8">
        <v>205</v>
      </c>
    </row>
    <row r="26" spans="2:4" ht="15">
      <c r="B26" s="15" t="s">
        <v>30</v>
      </c>
      <c r="C26" s="16">
        <v>58</v>
      </c>
      <c r="D26" s="17">
        <v>55</v>
      </c>
    </row>
    <row r="27" spans="2:4" ht="15">
      <c r="B27" s="9" t="s">
        <v>5</v>
      </c>
      <c r="C27" s="7">
        <v>97</v>
      </c>
      <c r="D27" s="8">
        <v>59</v>
      </c>
    </row>
    <row r="28" spans="2:4" ht="15">
      <c r="B28" s="15" t="s">
        <v>22</v>
      </c>
      <c r="C28" s="16">
        <v>102</v>
      </c>
      <c r="D28" s="17">
        <v>84</v>
      </c>
    </row>
    <row r="29" spans="2:4" ht="15">
      <c r="B29" s="9" t="s">
        <v>31</v>
      </c>
      <c r="C29" s="7">
        <v>93</v>
      </c>
      <c r="D29" s="8">
        <v>88</v>
      </c>
    </row>
    <row r="30" spans="2:4" ht="15">
      <c r="B30" s="15" t="s">
        <v>23</v>
      </c>
      <c r="C30" s="16">
        <v>187</v>
      </c>
      <c r="D30" s="17">
        <v>131</v>
      </c>
    </row>
    <row r="31" spans="2:4" ht="15">
      <c r="B31" s="9" t="s">
        <v>24</v>
      </c>
      <c r="C31" s="7">
        <v>66</v>
      </c>
      <c r="D31" s="8">
        <v>63</v>
      </c>
    </row>
    <row r="32" spans="2:4" ht="15">
      <c r="B32" s="18" t="s">
        <v>25</v>
      </c>
      <c r="C32" s="19">
        <f>SUM(C8:C31)</f>
        <v>4421</v>
      </c>
      <c r="D32" s="20">
        <f>SUM(D8:D31)</f>
        <v>3346</v>
      </c>
    </row>
    <row r="33" spans="2:4" ht="15">
      <c r="B33" s="24" t="s">
        <v>32</v>
      </c>
      <c r="C33" s="12">
        <f>52+55+55+61+68+79+119+124+278+301+22+6+12+15+10+12+15+17+22+36+41</f>
        <v>1400</v>
      </c>
      <c r="D33" s="13">
        <f>12+21+22+31+38+43+44+70+75+103+223+269+64</f>
        <v>1015</v>
      </c>
    </row>
    <row r="34" spans="2:4" ht="15">
      <c r="B34" s="21" t="s">
        <v>27</v>
      </c>
      <c r="C34" s="22">
        <f>C32+C33</f>
        <v>5821</v>
      </c>
      <c r="D34" s="23">
        <f>D32+D33</f>
        <v>4361</v>
      </c>
    </row>
    <row r="35" spans="3:5" ht="15">
      <c r="C35" s="10"/>
      <c r="D35" s="10"/>
      <c r="E35" s="10"/>
    </row>
    <row r="36" spans="2:5" ht="15">
      <c r="B36" s="30" t="s">
        <v>35</v>
      </c>
      <c r="C36" s="6"/>
      <c r="D36" s="6"/>
      <c r="E36" s="6"/>
    </row>
    <row r="37" spans="2:5" ht="192" customHeight="1">
      <c r="B37" s="33" t="s">
        <v>34</v>
      </c>
      <c r="C37" s="33"/>
      <c r="D37" s="33"/>
      <c r="E37" s="6"/>
    </row>
    <row r="38" spans="2:5" ht="15">
      <c r="B38" s="11" t="s">
        <v>28</v>
      </c>
      <c r="C38" s="3"/>
      <c r="D38" s="3"/>
      <c r="E38" s="3"/>
    </row>
    <row r="39" spans="2:7" ht="16.5" customHeight="1">
      <c r="B39" s="34" t="s">
        <v>26</v>
      </c>
      <c r="C39" s="34"/>
      <c r="D39" s="34"/>
      <c r="E39" s="3"/>
      <c r="F39" s="3"/>
      <c r="G39" s="4"/>
    </row>
    <row r="40" spans="2:9" ht="15">
      <c r="B40" s="3"/>
      <c r="C40" s="3"/>
      <c r="D40" s="3"/>
      <c r="E40" s="3"/>
      <c r="F40" s="3"/>
      <c r="G40" s="3"/>
      <c r="H40" s="5"/>
      <c r="I40" s="5"/>
    </row>
    <row r="41" spans="2:9" ht="87" customHeight="1">
      <c r="B41" s="2"/>
      <c r="C41" s="2"/>
      <c r="D41" s="2"/>
      <c r="E41" s="2"/>
      <c r="F41" s="6"/>
      <c r="G41" s="6"/>
      <c r="H41" s="6"/>
      <c r="I41" s="5"/>
    </row>
    <row r="42" spans="6:9" ht="15">
      <c r="F42" s="6"/>
      <c r="G42" s="6"/>
      <c r="H42" s="6"/>
      <c r="I42" s="5"/>
    </row>
    <row r="43" spans="6:10" ht="25.5" customHeight="1">
      <c r="F43" s="6"/>
      <c r="G43" s="6"/>
      <c r="H43" s="6"/>
      <c r="I43" s="5"/>
      <c r="J43" s="5"/>
    </row>
    <row r="44" spans="6:10" ht="15">
      <c r="F44" s="6"/>
      <c r="G44" s="6"/>
      <c r="H44" s="6"/>
      <c r="I44" s="5"/>
      <c r="J44" s="5"/>
    </row>
    <row r="45" spans="6:10" ht="15">
      <c r="F45" s="6"/>
      <c r="G45" s="6"/>
      <c r="H45" s="6"/>
      <c r="I45" s="5"/>
      <c r="J45" s="5"/>
    </row>
    <row r="46" spans="6:10" ht="15">
      <c r="F46" s="6"/>
      <c r="G46" s="6"/>
      <c r="H46" s="6"/>
      <c r="I46" s="5"/>
      <c r="J46" s="5"/>
    </row>
    <row r="47" spans="6:10" ht="15">
      <c r="F47" s="6"/>
      <c r="G47" s="6"/>
      <c r="H47" s="6"/>
      <c r="I47" s="5"/>
      <c r="J47" s="5"/>
    </row>
    <row r="48" spans="6:10" ht="15">
      <c r="F48" s="6"/>
      <c r="G48" s="6"/>
      <c r="H48" s="6"/>
      <c r="I48" s="5"/>
      <c r="J48" s="5"/>
    </row>
    <row r="49" spans="6:10" ht="15">
      <c r="F49" s="6"/>
      <c r="G49" s="6"/>
      <c r="H49" s="6"/>
      <c r="I49" s="5"/>
      <c r="J49" s="5"/>
    </row>
    <row r="50" spans="6:10" ht="15">
      <c r="F50" s="3"/>
      <c r="G50" s="3"/>
      <c r="H50" s="2"/>
      <c r="I50" s="5"/>
      <c r="J50" s="5"/>
    </row>
    <row r="51" spans="6:7" ht="15">
      <c r="F51" s="3"/>
      <c r="G51" s="3"/>
    </row>
    <row r="52" spans="6:7" ht="15">
      <c r="F52" s="3"/>
      <c r="G52" s="3"/>
    </row>
    <row r="53" spans="6:7" ht="15">
      <c r="F53" s="2"/>
      <c r="G53" s="2"/>
    </row>
  </sheetData>
  <sheetProtection/>
  <mergeCells count="4">
    <mergeCell ref="B4:D4"/>
    <mergeCell ref="B3:D3"/>
    <mergeCell ref="B37:D37"/>
    <mergeCell ref="B39:D39"/>
  </mergeCells>
  <hyperlinks>
    <hyperlink ref="B39" r:id="rId1" display="https://www.hcdiputados-ba.gov.ar/osl/documentos/mujer/mujeres%20violencia.pdf"/>
  </hyperlinks>
  <printOptions/>
  <pageMargins left="0.7086614173228347" right="0.7086614173228347" top="0.7480314960629921" bottom="0.7480314960629921" header="0.31496062992125984" footer="0.31496062992125984"/>
  <pageSetup horizontalDpi="300" verticalDpi="300" orientation="portrait" paperSize="9" scale="8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dc:creator>
  <cp:keywords/>
  <dc:description/>
  <cp:lastModifiedBy>Georg</cp:lastModifiedBy>
  <cp:lastPrinted>2019-12-26T17:06:38Z</cp:lastPrinted>
  <dcterms:created xsi:type="dcterms:W3CDTF">2017-03-06T18:13:54Z</dcterms:created>
  <dcterms:modified xsi:type="dcterms:W3CDTF">2019-12-26T17:06:52Z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