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0" windowWidth="9525" windowHeight="11760" activeTab="0"/>
  </bookViews>
  <sheets>
    <sheet name="Políticas Sociales" sheetId="1" r:id="rId1"/>
  </sheets>
  <definedNames>
    <definedName name="_xlnm.Print_Area" localSheetId="0">'Políticas Sociales'!$B$1:$E$64</definedName>
  </definedNames>
  <calcPr fullCalcOnLoad="1"/>
</workbook>
</file>

<file path=xl/sharedStrings.xml><?xml version="1.0" encoding="utf-8"?>
<sst xmlns="http://schemas.openxmlformats.org/spreadsheetml/2006/main" count="58" uniqueCount="58">
  <si>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</si>
  <si>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</si>
  <si>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</si>
  <si>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</si>
  <si>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</si>
  <si>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</si>
  <si>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</si>
  <si>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</si>
  <si>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</si>
  <si>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</si>
  <si>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</si>
  <si>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</si>
  <si>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</si>
  <si>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</si>
  <si>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</si>
  <si>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</si>
  <si>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</si>
  <si>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</si>
  <si>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</si>
  <si>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</si>
  <si>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</si>
  <si>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</si>
  <si>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</si>
  <si>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</si>
  <si>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Brandsen</t>
  </si>
  <si>
    <t>Campana</t>
  </si>
  <si>
    <t>Cañuelas</t>
  </si>
  <si>
    <t>Escobar</t>
  </si>
  <si>
    <t>Exaltación de la Cruz</t>
  </si>
  <si>
    <t>General Las Heras</t>
  </si>
  <si>
    <t>General Rodríguez</t>
  </si>
  <si>
    <t>Luján</t>
  </si>
  <si>
    <t>Marcos Paz</t>
  </si>
  <si>
    <t>Pilar</t>
  </si>
  <si>
    <t>Presidente Perón</t>
  </si>
  <si>
    <t>San Vicente</t>
  </si>
  <si>
    <t>Zárate</t>
  </si>
  <si>
    <t>Los indicadores que integran el índice de Necesidades Básicas Insatisfechas son:</t>
  </si>
  <si>
    <t xml:space="preserve">• Hogares que habitan en viviendas que no tienen cuarto de baño. </t>
  </si>
  <si>
    <t xml:space="preserve">• Hogares que tienen algún niño en edad escolar que no asiste a la escuela. </t>
  </si>
  <si>
    <t xml:space="preserve">• Hogares que habitan en una vivienda de tipo inconveniente (pieza de inquilinato, vivienda precaria u otro tipo) </t>
  </si>
  <si>
    <t>Ciudad Autónoma de Buenos Aires</t>
  </si>
  <si>
    <t>Hogares  con al menos un indicador NBI</t>
  </si>
  <si>
    <t>% Hogares NBI</t>
  </si>
  <si>
    <t>Total Hogares</t>
  </si>
  <si>
    <t>Partido</t>
  </si>
  <si>
    <t xml:space="preserve">• Hogares que tienen cuatro o más personas por miembro ocupado y en los cuales el jefe del hogar tiene bajo nivel </t>
  </si>
  <si>
    <t xml:space="preserve">de educación (sólo asistió dos años o menos a nivel primario). </t>
  </si>
  <si>
    <r>
      <t>Fuente:</t>
    </r>
    <r>
      <rPr>
        <sz val="9"/>
        <color indexed="8"/>
        <rFont val="Calibri"/>
        <family val="2"/>
      </rPr>
      <t xml:space="preserve"> Observatorio del Conurbano Bonaerense, ICO-UNGS con base en Censo Nacional de Población, Hogares y Viviendas 2001 y 2010, INDEC.</t>
    </r>
  </si>
  <si>
    <t>Hogares y porcentaje de hogares con al menos un indicador de Necesidades Básicas Insatisfechas por partido</t>
  </si>
  <si>
    <t>24 partidos del conurbano bonaerense</t>
  </si>
  <si>
    <t>Región Metropolitana de Buenos Aires</t>
  </si>
  <si>
    <t>Total otros partidos de la Región Metropolitana</t>
  </si>
  <si>
    <t>Otros partidos de la Región Metropolitana</t>
  </si>
  <si>
    <t>Región Metropolitana de Buenos Aires, 2010</t>
  </si>
  <si>
    <t xml:space="preserve">Nota: La medición a través del llamado método de Necesidades Básicas Insatisfechas es una aproximación a situaciones  de pobreza estructural. </t>
  </si>
  <si>
    <t>Total Región Metropolitana de Buenos Aires</t>
  </si>
  <si>
    <t>Total País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</si>
</sst>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 CE"/>
      <family val="0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37" fillId="0" borderId="0" xfId="45" applyBorder="1" applyAlignment="1">
      <alignment vertical="center"/>
    </xf>
    <xf numFmtId="181" fontId="0" fillId="33" borderId="0" xfId="0" applyNumberForma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81" fontId="5" fillId="34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3" fontId="5" fillId="34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3" fontId="5" fillId="35" borderId="11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left" wrapText="1"/>
    </xf>
    <xf numFmtId="3" fontId="3" fillId="35" borderId="13" xfId="0" applyNumberFormat="1" applyFont="1" applyFill="1" applyBorder="1" applyAlignment="1">
      <alignment/>
    </xf>
    <xf numFmtId="181" fontId="3" fillId="35" borderId="13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180" fontId="3" fillId="35" borderId="0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180" fontId="5" fillId="35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180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3" fillId="36" borderId="14" xfId="0" applyFont="1" applyFill="1" applyBorder="1" applyAlignment="1">
      <alignment horizontal="left" wrapText="1"/>
    </xf>
    <xf numFmtId="3" fontId="48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2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horizontal="left" vertical="top" wrapText="1"/>
    </xf>
    <xf numFmtId="0" fontId="49" fillId="37" borderId="0" xfId="0" applyFont="1" applyFill="1" applyBorder="1" applyAlignment="1">
      <alignment horizontal="center" wrapText="1"/>
    </xf>
    <xf numFmtId="0" fontId="49" fillId="37" borderId="16" xfId="0" applyFont="1" applyFill="1" applyBorder="1" applyAlignment="1">
      <alignment horizontal="center" wrapText="1"/>
    </xf>
    <xf numFmtId="0" fontId="49" fillId="37" borderId="11" xfId="0" applyFont="1" applyFill="1" applyBorder="1" applyAlignment="1">
      <alignment horizontal="center" wrapText="1"/>
    </xf>
    <xf numFmtId="0" fontId="49" fillId="37" borderId="17" xfId="0" applyFont="1" applyFill="1" applyBorder="1" applyAlignment="1">
      <alignment horizontal="center" wrapText="1"/>
    </xf>
    <xf numFmtId="0" fontId="49" fillId="37" borderId="19" xfId="0" applyFont="1" applyFill="1" applyBorder="1" applyAlignment="1">
      <alignment horizontal="center" wrapText="1"/>
    </xf>
    <xf numFmtId="0" fontId="49" fillId="37" borderId="2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42">
      <selection activeCell="C48" sqref="C48"/>
    </sheetView>
  </sheetViews>
  <sheetFormatPr defaultColWidth="11.421875" defaultRowHeight="15"/>
  <cols>
    <col min="1" max="1" width="3.8515625" style="3" customWidth="1"/>
    <col min="2" max="2" width="45.00390625" style="3" customWidth="1"/>
    <col min="3" max="5" width="27.421875" style="3" customWidth="1"/>
    <col min="6" max="16384" width="11.421875" style="3" customWidth="1"/>
  </cols>
  <sheetData>
    <row r="1" spans="2:5" s="1" customFormat="1" ht="18.75" customHeight="1">
      <c r="B1" s="51" t="s">
        <v>49</v>
      </c>
      <c r="C1" s="51"/>
      <c r="D1" s="51"/>
      <c r="E1" s="51"/>
    </row>
    <row r="2" spans="2:5" s="1" customFormat="1" ht="18.75" customHeight="1">
      <c r="B2" s="51"/>
      <c r="C2" s="51"/>
      <c r="D2" s="51"/>
      <c r="E2" s="51"/>
    </row>
    <row r="3" spans="2:5" s="2" customFormat="1" ht="15.75">
      <c r="B3" s="50" t="s">
        <v>54</v>
      </c>
      <c r="C3" s="50"/>
      <c r="D3" s="50"/>
      <c r="E3" s="50"/>
    </row>
    <row r="5" spans="2:5" ht="6" customHeight="1">
      <c r="B5" s="35"/>
      <c r="C5" s="36"/>
      <c r="D5" s="36"/>
      <c r="E5" s="37"/>
    </row>
    <row r="6" spans="2:5" ht="15" customHeight="1">
      <c r="B6" s="48" t="s">
        <v>45</v>
      </c>
      <c r="C6" s="44" t="s">
        <v>42</v>
      </c>
      <c r="D6" s="44" t="s">
        <v>43</v>
      </c>
      <c r="E6" s="46" t="s">
        <v>44</v>
      </c>
    </row>
    <row r="7" spans="2:5" ht="15">
      <c r="B7" s="48"/>
      <c r="C7" s="44"/>
      <c r="D7" s="44"/>
      <c r="E7" s="46"/>
    </row>
    <row r="8" spans="2:5" ht="0.75" customHeight="1">
      <c r="B8" s="49"/>
      <c r="C8" s="45"/>
      <c r="D8" s="45"/>
      <c r="E8" s="47"/>
    </row>
    <row r="9" spans="2:6" ht="15">
      <c r="B9" s="14" t="s">
        <v>41</v>
      </c>
      <c r="C9" s="15">
        <v>68776</v>
      </c>
      <c r="D9" s="16">
        <v>5.98</v>
      </c>
      <c r="E9" s="17">
        <v>1150134</v>
      </c>
      <c r="F9" s="4"/>
    </row>
    <row r="10" spans="2:6" ht="3" customHeight="1">
      <c r="B10" s="10"/>
      <c r="C10" s="7"/>
      <c r="D10" s="8"/>
      <c r="E10" s="11"/>
      <c r="F10" s="4"/>
    </row>
    <row r="11" spans="2:6" ht="15">
      <c r="B11" s="18" t="s">
        <v>0</v>
      </c>
      <c r="C11" s="19">
        <v>16423</v>
      </c>
      <c r="D11" s="20">
        <v>10.47</v>
      </c>
      <c r="E11" s="21">
        <v>156918</v>
      </c>
      <c r="F11" s="4"/>
    </row>
    <row r="12" spans="2:6" ht="15">
      <c r="B12" s="22" t="s">
        <v>1</v>
      </c>
      <c r="C12" s="23">
        <v>6562</v>
      </c>
      <c r="D12" s="24">
        <v>5.8</v>
      </c>
      <c r="E12" s="25">
        <v>113142</v>
      </c>
      <c r="F12" s="4"/>
    </row>
    <row r="13" spans="2:6" ht="15">
      <c r="B13" s="18" t="s">
        <v>2</v>
      </c>
      <c r="C13" s="19">
        <v>9723</v>
      </c>
      <c r="D13" s="20">
        <v>10.44</v>
      </c>
      <c r="E13" s="21">
        <v>93164</v>
      </c>
      <c r="F13" s="4"/>
    </row>
    <row r="14" spans="2:6" ht="15">
      <c r="B14" s="22" t="s">
        <v>3</v>
      </c>
      <c r="C14" s="23">
        <v>9259</v>
      </c>
      <c r="D14" s="24">
        <v>10.77</v>
      </c>
      <c r="E14" s="25">
        <v>85952</v>
      </c>
      <c r="F14" s="4"/>
    </row>
    <row r="15" spans="2:6" ht="15">
      <c r="B15" s="18" t="s">
        <v>4</v>
      </c>
      <c r="C15" s="19">
        <v>6274</v>
      </c>
      <c r="D15" s="20">
        <v>14.1</v>
      </c>
      <c r="E15" s="21">
        <v>44487</v>
      </c>
      <c r="F15" s="4"/>
    </row>
    <row r="16" spans="2:6" ht="15">
      <c r="B16" s="22" t="s">
        <v>5</v>
      </c>
      <c r="C16" s="23">
        <v>19257</v>
      </c>
      <c r="D16" s="24">
        <v>17.02</v>
      </c>
      <c r="E16" s="25">
        <v>113135</v>
      </c>
      <c r="F16" s="4"/>
    </row>
    <row r="17" spans="2:6" ht="15">
      <c r="B17" s="18" t="s">
        <v>6</v>
      </c>
      <c r="C17" s="19">
        <v>8936</v>
      </c>
      <c r="D17" s="20">
        <v>6.71</v>
      </c>
      <c r="E17" s="21">
        <v>133202</v>
      </c>
      <c r="F17" s="4"/>
    </row>
    <row r="18" spans="2:6" ht="15">
      <c r="B18" s="22" t="s">
        <v>7</v>
      </c>
      <c r="C18" s="23">
        <v>3775</v>
      </c>
      <c r="D18" s="24">
        <v>6.85</v>
      </c>
      <c r="E18" s="25">
        <v>55122</v>
      </c>
      <c r="F18" s="4"/>
    </row>
    <row r="19" spans="2:6" ht="15">
      <c r="B19" s="18" t="s">
        <v>8</v>
      </c>
      <c r="C19" s="19">
        <v>2524</v>
      </c>
      <c r="D19" s="20">
        <v>4.91</v>
      </c>
      <c r="E19" s="21">
        <v>51444</v>
      </c>
      <c r="F19" s="4"/>
    </row>
    <row r="20" spans="2:6" ht="15">
      <c r="B20" s="22" t="s">
        <v>9</v>
      </c>
      <c r="C20" s="23">
        <v>8610</v>
      </c>
      <c r="D20" s="24">
        <v>12</v>
      </c>
      <c r="E20" s="25">
        <v>71722</v>
      </c>
      <c r="F20" s="4"/>
    </row>
    <row r="21" spans="2:6" ht="15">
      <c r="B21" s="18" t="s">
        <v>10</v>
      </c>
      <c r="C21" s="19">
        <v>57883</v>
      </c>
      <c r="D21" s="20">
        <v>11.94</v>
      </c>
      <c r="E21" s="21">
        <v>484909</v>
      </c>
      <c r="F21" s="4"/>
    </row>
    <row r="22" spans="2:6" ht="15">
      <c r="B22" s="22" t="s">
        <v>11</v>
      </c>
      <c r="C22" s="23">
        <v>7417</v>
      </c>
      <c r="D22" s="24">
        <v>4.96</v>
      </c>
      <c r="E22" s="25">
        <v>149594</v>
      </c>
      <c r="F22" s="4"/>
    </row>
    <row r="23" spans="2:6" ht="15">
      <c r="B23" s="18" t="s">
        <v>12</v>
      </c>
      <c r="C23" s="19">
        <v>16834</v>
      </c>
      <c r="D23" s="20">
        <v>8.91</v>
      </c>
      <c r="E23" s="21">
        <v>188844</v>
      </c>
      <c r="F23" s="4"/>
    </row>
    <row r="24" spans="2:6" ht="15">
      <c r="B24" s="22" t="s">
        <v>13</v>
      </c>
      <c r="C24" s="23">
        <v>10837</v>
      </c>
      <c r="D24" s="24">
        <v>12.13</v>
      </c>
      <c r="E24" s="25">
        <v>89338</v>
      </c>
      <c r="F24" s="4"/>
    </row>
    <row r="25" spans="2:6" ht="15">
      <c r="B25" s="18" t="s">
        <v>14</v>
      </c>
      <c r="C25" s="19">
        <v>16969</v>
      </c>
      <c r="D25" s="20">
        <v>11.49</v>
      </c>
      <c r="E25" s="21">
        <v>147716</v>
      </c>
      <c r="F25" s="4"/>
    </row>
    <row r="26" spans="2:6" ht="15">
      <c r="B26" s="22" t="s">
        <v>15</v>
      </c>
      <c r="C26" s="23">
        <v>16025</v>
      </c>
      <c r="D26" s="24">
        <v>12.92</v>
      </c>
      <c r="E26" s="25">
        <v>124016</v>
      </c>
      <c r="F26" s="4"/>
    </row>
    <row r="27" spans="2:6" ht="15">
      <c r="B27" s="18" t="s">
        <v>16</v>
      </c>
      <c r="C27" s="19">
        <v>3766</v>
      </c>
      <c r="D27" s="20">
        <v>3.52</v>
      </c>
      <c r="E27" s="21">
        <v>106902</v>
      </c>
      <c r="F27" s="4"/>
    </row>
    <row r="28" spans="2:6" ht="15">
      <c r="B28" s="22" t="s">
        <v>17</v>
      </c>
      <c r="C28" s="23">
        <v>16310</v>
      </c>
      <c r="D28" s="24">
        <v>9.21</v>
      </c>
      <c r="E28" s="25">
        <v>177110</v>
      </c>
      <c r="F28" s="4"/>
    </row>
    <row r="29" spans="2:6" ht="15">
      <c r="B29" s="18" t="s">
        <v>18</v>
      </c>
      <c r="C29" s="19">
        <v>4239</v>
      </c>
      <c r="D29" s="20">
        <v>8.58</v>
      </c>
      <c r="E29" s="21">
        <v>49384</v>
      </c>
      <c r="F29" s="4"/>
    </row>
    <row r="30" spans="2:6" ht="15">
      <c r="B30" s="22" t="s">
        <v>19</v>
      </c>
      <c r="C30" s="23">
        <v>3555</v>
      </c>
      <c r="D30" s="24">
        <v>3.66</v>
      </c>
      <c r="E30" s="25">
        <v>97213</v>
      </c>
      <c r="F30" s="4"/>
    </row>
    <row r="31" spans="2:6" ht="15">
      <c r="B31" s="18" t="s">
        <v>20</v>
      </c>
      <c r="C31" s="19">
        <v>6592</v>
      </c>
      <c r="D31" s="20">
        <v>8.18</v>
      </c>
      <c r="E31" s="21">
        <v>80627</v>
      </c>
      <c r="F31" s="4"/>
    </row>
    <row r="32" spans="2:6" ht="15">
      <c r="B32" s="22" t="s">
        <v>21</v>
      </c>
      <c r="C32" s="23">
        <v>11982</v>
      </c>
      <c r="D32" s="24">
        <v>11.04</v>
      </c>
      <c r="E32" s="25">
        <v>108558</v>
      </c>
      <c r="F32" s="4"/>
    </row>
    <row r="33" spans="2:6" ht="15">
      <c r="B33" s="18" t="s">
        <v>22</v>
      </c>
      <c r="C33" s="19">
        <v>4877</v>
      </c>
      <c r="D33" s="20">
        <v>4.33</v>
      </c>
      <c r="E33" s="21">
        <v>112588</v>
      </c>
      <c r="F33" s="4"/>
    </row>
    <row r="34" spans="2:6" ht="15">
      <c r="B34" s="22" t="s">
        <v>23</v>
      </c>
      <c r="C34" s="23">
        <v>2414</v>
      </c>
      <c r="D34" s="24">
        <v>2.43</v>
      </c>
      <c r="E34" s="25">
        <v>99286</v>
      </c>
      <c r="F34" s="4"/>
    </row>
    <row r="35" spans="2:8" ht="15">
      <c r="B35" s="27" t="s">
        <v>50</v>
      </c>
      <c r="C35" s="28">
        <v>271043</v>
      </c>
      <c r="D35" s="29">
        <v>9.24</v>
      </c>
      <c r="E35" s="30">
        <v>2934373</v>
      </c>
      <c r="F35" s="4"/>
      <c r="H35" s="5"/>
    </row>
    <row r="36" spans="2:8" ht="15">
      <c r="B36" s="22" t="s">
        <v>53</v>
      </c>
      <c r="C36" s="23"/>
      <c r="D36" s="24"/>
      <c r="E36" s="25"/>
      <c r="F36" s="4"/>
      <c r="H36" s="5"/>
    </row>
    <row r="37" spans="2:6" ht="15">
      <c r="B37" s="18" t="s">
        <v>24</v>
      </c>
      <c r="C37" s="19">
        <v>700</v>
      </c>
      <c r="D37" s="20">
        <v>8.41</v>
      </c>
      <c r="E37" s="21">
        <v>8324</v>
      </c>
      <c r="F37" s="6"/>
    </row>
    <row r="38" spans="2:6" ht="15">
      <c r="B38" s="22" t="s">
        <v>25</v>
      </c>
      <c r="C38" s="23">
        <v>700</v>
      </c>
      <c r="D38" s="24">
        <v>8.65</v>
      </c>
      <c r="E38" s="25">
        <v>28111</v>
      </c>
      <c r="F38" s="6"/>
    </row>
    <row r="39" spans="2:6" ht="15">
      <c r="B39" s="18" t="s">
        <v>26</v>
      </c>
      <c r="C39" s="19">
        <v>1563</v>
      </c>
      <c r="D39" s="20">
        <v>10.21</v>
      </c>
      <c r="E39" s="21">
        <v>15312</v>
      </c>
      <c r="F39" s="6"/>
    </row>
    <row r="40" spans="2:6" ht="15">
      <c r="B40" s="22" t="s">
        <v>27</v>
      </c>
      <c r="C40" s="23">
        <v>6962</v>
      </c>
      <c r="D40" s="24">
        <v>11.61</v>
      </c>
      <c r="E40" s="25">
        <v>59981</v>
      </c>
      <c r="F40" s="6"/>
    </row>
    <row r="41" spans="2:6" ht="15">
      <c r="B41" s="18" t="s">
        <v>28</v>
      </c>
      <c r="C41" s="19">
        <v>771</v>
      </c>
      <c r="D41" s="20">
        <v>8.47</v>
      </c>
      <c r="E41" s="21">
        <v>9101</v>
      </c>
      <c r="F41" s="6"/>
    </row>
    <row r="42" spans="2:6" ht="15">
      <c r="B42" s="22" t="s">
        <v>29</v>
      </c>
      <c r="C42" s="23">
        <v>319</v>
      </c>
      <c r="D42" s="24">
        <v>6.87</v>
      </c>
      <c r="E42" s="25">
        <v>4641</v>
      </c>
      <c r="F42" s="6"/>
    </row>
    <row r="43" spans="2:6" ht="15">
      <c r="B43" s="18" t="s">
        <v>30</v>
      </c>
      <c r="C43" s="19">
        <v>3469</v>
      </c>
      <c r="D43" s="20">
        <v>13.92</v>
      </c>
      <c r="E43" s="21">
        <v>24926</v>
      </c>
      <c r="F43" s="6"/>
    </row>
    <row r="44" spans="2:6" ht="15">
      <c r="B44" s="22" t="s">
        <v>31</v>
      </c>
      <c r="C44" s="23">
        <v>1977</v>
      </c>
      <c r="D44" s="24">
        <v>6.08</v>
      </c>
      <c r="E44" s="25">
        <v>32524</v>
      </c>
      <c r="F44" s="6"/>
    </row>
    <row r="45" spans="2:6" ht="15">
      <c r="B45" s="18" t="s">
        <v>32</v>
      </c>
      <c r="C45" s="19">
        <v>1790</v>
      </c>
      <c r="D45" s="20">
        <v>12.21</v>
      </c>
      <c r="E45" s="21">
        <v>14656</v>
      </c>
      <c r="F45" s="6"/>
    </row>
    <row r="46" spans="2:6" ht="15">
      <c r="B46" s="22" t="s">
        <v>33</v>
      </c>
      <c r="C46" s="23">
        <v>10776</v>
      </c>
      <c r="D46" s="24">
        <v>13.03</v>
      </c>
      <c r="E46" s="25">
        <v>82671</v>
      </c>
      <c r="F46" s="6"/>
    </row>
    <row r="47" spans="2:6" ht="15">
      <c r="B47" s="18" t="s">
        <v>34</v>
      </c>
      <c r="C47" s="19">
        <v>4098</v>
      </c>
      <c r="D47" s="20">
        <v>19.13</v>
      </c>
      <c r="E47" s="21">
        <v>21422</v>
      </c>
      <c r="F47" s="6"/>
    </row>
    <row r="48" spans="2:6" ht="15">
      <c r="B48" s="22" t="s">
        <v>35</v>
      </c>
      <c r="C48" s="23">
        <v>2646</v>
      </c>
      <c r="D48" s="24">
        <v>15.46</v>
      </c>
      <c r="E48" s="25">
        <v>17116</v>
      </c>
      <c r="F48" s="6"/>
    </row>
    <row r="49" spans="2:6" ht="15">
      <c r="B49" s="18" t="s">
        <v>36</v>
      </c>
      <c r="C49" s="19">
        <v>3102</v>
      </c>
      <c r="D49" s="20">
        <v>9.12</v>
      </c>
      <c r="E49" s="21">
        <v>34013</v>
      </c>
      <c r="F49" s="6"/>
    </row>
    <row r="50" spans="2:6" s="2" customFormat="1" ht="15">
      <c r="B50" s="12" t="s">
        <v>52</v>
      </c>
      <c r="C50" s="9">
        <v>38873</v>
      </c>
      <c r="D50" s="26">
        <v>11.018486499356573</v>
      </c>
      <c r="E50" s="13">
        <v>352798</v>
      </c>
      <c r="F50" s="4"/>
    </row>
    <row r="51" spans="2:6" s="2" customFormat="1" ht="15">
      <c r="B51" s="27" t="s">
        <v>51</v>
      </c>
      <c r="C51" s="28">
        <f>+C50+C35</f>
        <v>309916</v>
      </c>
      <c r="D51" s="29">
        <f>+C51/E51*100</f>
        <v>9.428046183176962</v>
      </c>
      <c r="E51" s="30">
        <f>+E50+E35</f>
        <v>3287171</v>
      </c>
      <c r="F51" s="4"/>
    </row>
    <row r="52" spans="2:11" s="2" customFormat="1" ht="15" customHeight="1">
      <c r="B52" s="12" t="s">
        <v>56</v>
      </c>
      <c r="C52" s="9">
        <v>378692</v>
      </c>
      <c r="D52" s="26">
        <v>8.534279252834773</v>
      </c>
      <c r="E52" s="13">
        <v>4437305</v>
      </c>
      <c r="F52" s="29"/>
      <c r="J52" s="40"/>
      <c r="K52" s="40"/>
    </row>
    <row r="53" spans="2:6" s="1" customFormat="1" ht="15">
      <c r="B53" s="31" t="s">
        <v>57</v>
      </c>
      <c r="C53" s="32">
        <v>1116929</v>
      </c>
      <c r="D53" s="33">
        <f>+C53/E53*100</f>
        <v>9.176460922592824</v>
      </c>
      <c r="E53" s="34">
        <v>12171675</v>
      </c>
      <c r="F53" s="41"/>
    </row>
    <row r="54" ht="9.75" customHeight="1">
      <c r="F54" s="4"/>
    </row>
    <row r="55" spans="2:6" s="39" customFormat="1" ht="17.25" customHeight="1">
      <c r="B55" s="43" t="s">
        <v>55</v>
      </c>
      <c r="C55" s="43"/>
      <c r="D55" s="43"/>
      <c r="E55" s="43"/>
      <c r="F55" s="38"/>
    </row>
    <row r="56" s="39" customFormat="1" ht="16.5" customHeight="1">
      <c r="B56" s="39" t="s">
        <v>37</v>
      </c>
    </row>
    <row r="57" s="39" customFormat="1" ht="15.75" customHeight="1">
      <c r="B57" s="39" t="s">
        <v>40</v>
      </c>
    </row>
    <row r="58" s="39" customFormat="1" ht="15.75" customHeight="1">
      <c r="B58" s="39" t="s">
        <v>38</v>
      </c>
    </row>
    <row r="59" s="39" customFormat="1" ht="15.75" customHeight="1">
      <c r="B59" s="39" t="s">
        <v>39</v>
      </c>
    </row>
    <row r="60" s="39" customFormat="1" ht="15.75" customHeight="1">
      <c r="B60" s="39" t="s">
        <v>46</v>
      </c>
    </row>
    <row r="61" s="39" customFormat="1" ht="15.75" customHeight="1">
      <c r="B61" s="39" t="s">
        <v>47</v>
      </c>
    </row>
    <row r="62" spans="2:5" ht="23.25" customHeight="1">
      <c r="B62" s="42" t="s">
        <v>48</v>
      </c>
      <c r="C62" s="42"/>
      <c r="D62" s="42"/>
      <c r="E62" s="42"/>
    </row>
    <row r="63" ht="9" customHeight="1"/>
  </sheetData>
  <sheetProtection/>
  <mergeCells count="8">
    <mergeCell ref="B3:E3"/>
    <mergeCell ref="B1:E2"/>
    <mergeCell ref="B62:E62"/>
    <mergeCell ref="B55:E55"/>
    <mergeCell ref="C6:C8"/>
    <mergeCell ref="D6:D8"/>
    <mergeCell ref="E6:E8"/>
    <mergeCell ref="B6:B8"/>
  </mergeCells>
  <printOptions/>
  <pageMargins left="0.5905511811023623" right="0.5905511811023623" top="0.31496062992125984" bottom="0.31496062992125984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Gottig Zamora</dc:creator>
  <cp:keywords/>
  <dc:description/>
  <cp:lastModifiedBy>Georg</cp:lastModifiedBy>
  <cp:lastPrinted>2019-12-25T23:03:40Z</cp:lastPrinted>
  <dcterms:created xsi:type="dcterms:W3CDTF">2013-08-24T12:17:32Z</dcterms:created>
  <dcterms:modified xsi:type="dcterms:W3CDTF">2019-12-25T23:03:52Z</dcterms:modified>
  <cp:category/>
  <cp:version/>
  <cp:contentType/>
  <cp:contentStatus/>
</cp:coreProperties>
</file>